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320" windowHeight="7995" activeTab="1"/>
  </bookViews>
  <sheets>
    <sheet name="G.I" sheetId="1" r:id="rId1"/>
    <sheet name="Raw data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114" i="1" l="1"/>
  <c r="L114" i="1" s="1"/>
  <c r="G113" i="1"/>
  <c r="L113" i="1" s="1"/>
  <c r="G112" i="1"/>
  <c r="L112" i="1" s="1"/>
  <c r="G111" i="1"/>
  <c r="L111" i="1" s="1"/>
  <c r="G110" i="1"/>
  <c r="L110" i="1" s="1"/>
  <c r="G109" i="1"/>
  <c r="L109" i="1" s="1"/>
  <c r="G108" i="1"/>
  <c r="L108" i="1" s="1"/>
  <c r="G107" i="1"/>
  <c r="L107" i="1" s="1"/>
  <c r="G106" i="1"/>
  <c r="L106" i="1" s="1"/>
  <c r="G105" i="1"/>
  <c r="K105" i="1" s="1"/>
  <c r="G102" i="1"/>
  <c r="L102" i="1" s="1"/>
  <c r="G101" i="1"/>
  <c r="L101" i="1" s="1"/>
  <c r="G100" i="1"/>
  <c r="L100" i="1" s="1"/>
  <c r="G99" i="1"/>
  <c r="L99" i="1" s="1"/>
  <c r="G98" i="1"/>
  <c r="L98" i="1" s="1"/>
  <c r="G97" i="1"/>
  <c r="L97" i="1" s="1"/>
  <c r="G96" i="1"/>
  <c r="L96" i="1" s="1"/>
  <c r="G95" i="1"/>
  <c r="L95" i="1" s="1"/>
  <c r="G94" i="1"/>
  <c r="L94" i="1" s="1"/>
  <c r="G93" i="1"/>
  <c r="L93" i="1" s="1"/>
  <c r="I90" i="1"/>
  <c r="G90" i="1"/>
  <c r="L90" i="1" s="1"/>
  <c r="G89" i="1"/>
  <c r="L89" i="1" s="1"/>
  <c r="I88" i="1"/>
  <c r="O88" i="1" s="1"/>
  <c r="G88" i="1"/>
  <c r="L88" i="1" s="1"/>
  <c r="J87" i="1"/>
  <c r="G87" i="1"/>
  <c r="G86" i="1"/>
  <c r="L86" i="1" s="1"/>
  <c r="K85" i="1"/>
  <c r="G85" i="1"/>
  <c r="L85" i="1" s="1"/>
  <c r="G84" i="1"/>
  <c r="L84" i="1" s="1"/>
  <c r="I83" i="1"/>
  <c r="G83" i="1"/>
  <c r="L83" i="1" s="1"/>
  <c r="G82" i="1"/>
  <c r="L82" i="1" s="1"/>
  <c r="G81" i="1"/>
  <c r="L81" i="1" s="1"/>
  <c r="G78" i="1"/>
  <c r="L78" i="1" s="1"/>
  <c r="G77" i="1"/>
  <c r="L77" i="1" s="1"/>
  <c r="G76" i="1"/>
  <c r="L76" i="1" s="1"/>
  <c r="G75" i="1"/>
  <c r="L75" i="1" s="1"/>
  <c r="G74" i="1"/>
  <c r="L74" i="1" s="1"/>
  <c r="G73" i="1"/>
  <c r="L73" i="1" s="1"/>
  <c r="G72" i="1"/>
  <c r="L72" i="1" s="1"/>
  <c r="G71" i="1"/>
  <c r="L71" i="1" s="1"/>
  <c r="G70" i="1"/>
  <c r="L70" i="1" s="1"/>
  <c r="AD69" i="1"/>
  <c r="AC69" i="1"/>
  <c r="G69" i="1"/>
  <c r="K69" i="1" s="1"/>
  <c r="G66" i="1"/>
  <c r="L66" i="1" s="1"/>
  <c r="G65" i="1"/>
  <c r="K65" i="1" s="1"/>
  <c r="G64" i="1"/>
  <c r="L64" i="1" s="1"/>
  <c r="G63" i="1"/>
  <c r="K63" i="1" s="1"/>
  <c r="G62" i="1"/>
  <c r="L62" i="1" s="1"/>
  <c r="G61" i="1"/>
  <c r="K61" i="1" s="1"/>
  <c r="G60" i="1"/>
  <c r="L60" i="1" s="1"/>
  <c r="G59" i="1"/>
  <c r="K59" i="1" s="1"/>
  <c r="G58" i="1"/>
  <c r="L58" i="1" s="1"/>
  <c r="I57" i="1"/>
  <c r="G57" i="1"/>
  <c r="G54" i="1"/>
  <c r="L54" i="1" s="1"/>
  <c r="G53" i="1"/>
  <c r="L53" i="1" s="1"/>
  <c r="G52" i="1"/>
  <c r="L52" i="1" s="1"/>
  <c r="K51" i="1"/>
  <c r="I51" i="1"/>
  <c r="G51" i="1"/>
  <c r="L51" i="1" s="1"/>
  <c r="G50" i="1"/>
  <c r="L50" i="1" s="1"/>
  <c r="G49" i="1"/>
  <c r="L49" i="1" s="1"/>
  <c r="G48" i="1"/>
  <c r="L48" i="1" s="1"/>
  <c r="K47" i="1"/>
  <c r="I47" i="1"/>
  <c r="G47" i="1"/>
  <c r="L47" i="1" s="1"/>
  <c r="G46" i="1"/>
  <c r="L46" i="1" s="1"/>
  <c r="G45" i="1"/>
  <c r="L45" i="1" s="1"/>
  <c r="I41" i="1"/>
  <c r="G41" i="1"/>
  <c r="L41" i="1" s="1"/>
  <c r="G40" i="1"/>
  <c r="L40" i="1" s="1"/>
  <c r="G39" i="1"/>
  <c r="L39" i="1" s="1"/>
  <c r="G38" i="1"/>
  <c r="L38" i="1" s="1"/>
  <c r="I37" i="1"/>
  <c r="G37" i="1"/>
  <c r="L37" i="1" s="1"/>
  <c r="G36" i="1"/>
  <c r="L36" i="1" s="1"/>
  <c r="G35" i="1"/>
  <c r="L35" i="1" s="1"/>
  <c r="K34" i="1"/>
  <c r="G34" i="1"/>
  <c r="L34" i="1" s="1"/>
  <c r="G31" i="1"/>
  <c r="L31" i="1" s="1"/>
  <c r="K30" i="1"/>
  <c r="I30" i="1"/>
  <c r="G30" i="1"/>
  <c r="L30" i="1" s="1"/>
  <c r="G29" i="1"/>
  <c r="L29" i="1" s="1"/>
  <c r="K28" i="1"/>
  <c r="G28" i="1"/>
  <c r="L28" i="1" s="1"/>
  <c r="G27" i="1"/>
  <c r="L27" i="1" s="1"/>
  <c r="K26" i="1"/>
  <c r="I26" i="1"/>
  <c r="G26" i="1"/>
  <c r="L26" i="1" s="1"/>
  <c r="G25" i="1"/>
  <c r="L25" i="1" s="1"/>
  <c r="K24" i="1"/>
  <c r="G24" i="1"/>
  <c r="L24" i="1" s="1"/>
  <c r="G23" i="1"/>
  <c r="L23" i="1" s="1"/>
  <c r="G22" i="1"/>
  <c r="L22" i="1" s="1"/>
  <c r="G19" i="1"/>
  <c r="L19" i="1" s="1"/>
  <c r="G18" i="1"/>
  <c r="L18" i="1" s="1"/>
  <c r="G17" i="1"/>
  <c r="L17" i="1" s="1"/>
  <c r="G16" i="1"/>
  <c r="L16" i="1" s="1"/>
  <c r="G15" i="1"/>
  <c r="L15" i="1" s="1"/>
  <c r="G14" i="1"/>
  <c r="L14" i="1" s="1"/>
  <c r="G13" i="1"/>
  <c r="L13" i="1" s="1"/>
  <c r="G12" i="1"/>
  <c r="L12" i="1" s="1"/>
  <c r="G11" i="1"/>
  <c r="L11" i="1" s="1"/>
  <c r="K10" i="1"/>
  <c r="G10" i="1"/>
  <c r="L10" i="1" s="1"/>
  <c r="G7" i="1"/>
  <c r="L7" i="1" s="1"/>
  <c r="K6" i="1"/>
  <c r="I6" i="1"/>
  <c r="O6" i="1" s="1"/>
  <c r="G6" i="1"/>
  <c r="L6" i="1" s="1"/>
  <c r="G5" i="1"/>
  <c r="L5" i="1" s="1"/>
  <c r="G4" i="1"/>
  <c r="L4" i="1" s="1"/>
  <c r="G3" i="1"/>
  <c r="J3" i="1" s="1"/>
  <c r="G2" i="1"/>
  <c r="I13" i="1" l="1"/>
  <c r="I17" i="1"/>
  <c r="K58" i="1"/>
  <c r="K62" i="1"/>
  <c r="K66" i="1"/>
  <c r="K97" i="1"/>
  <c r="K101" i="1"/>
  <c r="I4" i="1"/>
  <c r="O4" i="1" s="1"/>
  <c r="I10" i="1"/>
  <c r="K13" i="1"/>
  <c r="K17" i="1"/>
  <c r="I24" i="1"/>
  <c r="I28" i="1"/>
  <c r="I34" i="1"/>
  <c r="K37" i="1"/>
  <c r="K41" i="1"/>
  <c r="I49" i="1"/>
  <c r="I53" i="1"/>
  <c r="K83" i="1"/>
  <c r="K4" i="1"/>
  <c r="K49" i="1"/>
  <c r="K53" i="1"/>
  <c r="I108" i="1"/>
  <c r="I112" i="1"/>
  <c r="K88" i="1"/>
  <c r="I95" i="1"/>
  <c r="I99" i="1"/>
  <c r="I105" i="1"/>
  <c r="K108" i="1"/>
  <c r="K112" i="1"/>
  <c r="I60" i="1"/>
  <c r="O60" i="1" s="1"/>
  <c r="I64" i="1"/>
  <c r="O64" i="1" s="1"/>
  <c r="I11" i="1"/>
  <c r="I15" i="1"/>
  <c r="I19" i="1"/>
  <c r="I35" i="1"/>
  <c r="I39" i="1"/>
  <c r="K60" i="1"/>
  <c r="K64" i="1"/>
  <c r="I85" i="1"/>
  <c r="K95" i="1"/>
  <c r="K99" i="1"/>
  <c r="K11" i="1"/>
  <c r="K15" i="1"/>
  <c r="K19" i="1"/>
  <c r="K35" i="1"/>
  <c r="K39" i="1"/>
  <c r="I106" i="1"/>
  <c r="I110" i="1"/>
  <c r="I114" i="1"/>
  <c r="I58" i="1"/>
  <c r="O58" i="1" s="1"/>
  <c r="I62" i="1"/>
  <c r="O62" i="1" s="1"/>
  <c r="I66" i="1"/>
  <c r="O66" i="1" s="1"/>
  <c r="K90" i="1"/>
  <c r="I97" i="1"/>
  <c r="I101" i="1"/>
  <c r="K106" i="1"/>
  <c r="K110" i="1"/>
  <c r="K114" i="1"/>
  <c r="K2" i="1"/>
  <c r="I2" i="1"/>
  <c r="L2" i="1"/>
  <c r="J2" i="1"/>
  <c r="AB10" i="1"/>
  <c r="AA10" i="1"/>
  <c r="AA22" i="1"/>
  <c r="AB22" i="1"/>
  <c r="AB34" i="1"/>
  <c r="AA34" i="1"/>
  <c r="AA45" i="1"/>
  <c r="AB45" i="1"/>
  <c r="L3" i="1"/>
  <c r="J5" i="1"/>
  <c r="I3" i="1"/>
  <c r="K3" i="1"/>
  <c r="J4" i="1"/>
  <c r="M4" i="1" s="1"/>
  <c r="I5" i="1"/>
  <c r="K5" i="1"/>
  <c r="J6" i="1"/>
  <c r="M6" i="1" s="1"/>
  <c r="I7" i="1"/>
  <c r="K7" i="1"/>
  <c r="J10" i="1"/>
  <c r="O10" i="1"/>
  <c r="J11" i="1"/>
  <c r="M11" i="1" s="1"/>
  <c r="O11" i="1"/>
  <c r="I12" i="1"/>
  <c r="K12" i="1"/>
  <c r="Y10" i="1" s="1"/>
  <c r="J13" i="1"/>
  <c r="M13" i="1" s="1"/>
  <c r="O13" i="1"/>
  <c r="I14" i="1"/>
  <c r="K14" i="1"/>
  <c r="J15" i="1"/>
  <c r="M15" i="1" s="1"/>
  <c r="O15" i="1"/>
  <c r="I16" i="1"/>
  <c r="K16" i="1"/>
  <c r="J17" i="1"/>
  <c r="M17" i="1" s="1"/>
  <c r="O17" i="1"/>
  <c r="I18" i="1"/>
  <c r="K18" i="1"/>
  <c r="J19" i="1"/>
  <c r="M19" i="1" s="1"/>
  <c r="O19" i="1"/>
  <c r="I22" i="1"/>
  <c r="K22" i="1"/>
  <c r="I23" i="1"/>
  <c r="K23" i="1"/>
  <c r="J24" i="1"/>
  <c r="M24" i="1" s="1"/>
  <c r="O24" i="1"/>
  <c r="I25" i="1"/>
  <c r="K25" i="1"/>
  <c r="J26" i="1"/>
  <c r="M26" i="1" s="1"/>
  <c r="O26" i="1"/>
  <c r="I27" i="1"/>
  <c r="K27" i="1"/>
  <c r="J28" i="1"/>
  <c r="M28" i="1" s="1"/>
  <c r="O28" i="1"/>
  <c r="I29" i="1"/>
  <c r="K29" i="1"/>
  <c r="J30" i="1"/>
  <c r="M30" i="1" s="1"/>
  <c r="O30" i="1"/>
  <c r="I31" i="1"/>
  <c r="K31" i="1"/>
  <c r="J34" i="1"/>
  <c r="O34" i="1"/>
  <c r="J35" i="1"/>
  <c r="M35" i="1" s="1"/>
  <c r="O35" i="1"/>
  <c r="I36" i="1"/>
  <c r="K36" i="1"/>
  <c r="J37" i="1"/>
  <c r="M37" i="1" s="1"/>
  <c r="O37" i="1"/>
  <c r="I38" i="1"/>
  <c r="K38" i="1"/>
  <c r="J39" i="1"/>
  <c r="M39" i="1" s="1"/>
  <c r="O39" i="1"/>
  <c r="I40" i="1"/>
  <c r="K40" i="1"/>
  <c r="J41" i="1"/>
  <c r="M41" i="1" s="1"/>
  <c r="O41" i="1"/>
  <c r="I45" i="1"/>
  <c r="K45" i="1"/>
  <c r="I46" i="1"/>
  <c r="K46" i="1"/>
  <c r="J47" i="1"/>
  <c r="M47" i="1" s="1"/>
  <c r="O47" i="1"/>
  <c r="I48" i="1"/>
  <c r="K48" i="1"/>
  <c r="J49" i="1"/>
  <c r="M49" i="1" s="1"/>
  <c r="O49" i="1"/>
  <c r="I50" i="1"/>
  <c r="K50" i="1"/>
  <c r="J51" i="1"/>
  <c r="M51" i="1" s="1"/>
  <c r="O51" i="1"/>
  <c r="I52" i="1"/>
  <c r="K52" i="1"/>
  <c r="J53" i="1"/>
  <c r="M53" i="1" s="1"/>
  <c r="O53" i="1"/>
  <c r="I54" i="1"/>
  <c r="K54" i="1"/>
  <c r="L57" i="1"/>
  <c r="J57" i="1"/>
  <c r="K57" i="1"/>
  <c r="J7" i="1"/>
  <c r="M10" i="1"/>
  <c r="J12" i="1"/>
  <c r="J14" i="1"/>
  <c r="J16" i="1"/>
  <c r="J18" i="1"/>
  <c r="J22" i="1"/>
  <c r="J23" i="1"/>
  <c r="J25" i="1"/>
  <c r="J27" i="1"/>
  <c r="J29" i="1"/>
  <c r="J31" i="1"/>
  <c r="M34" i="1"/>
  <c r="J36" i="1"/>
  <c r="J38" i="1"/>
  <c r="J40" i="1"/>
  <c r="J45" i="1"/>
  <c r="J46" i="1"/>
  <c r="J48" i="1"/>
  <c r="J50" i="1"/>
  <c r="J52" i="1"/>
  <c r="J54" i="1"/>
  <c r="O57" i="1"/>
  <c r="J59" i="1"/>
  <c r="L59" i="1"/>
  <c r="J61" i="1"/>
  <c r="L61" i="1"/>
  <c r="J63" i="1"/>
  <c r="L63" i="1"/>
  <c r="J65" i="1"/>
  <c r="L65" i="1"/>
  <c r="J69" i="1"/>
  <c r="L69" i="1"/>
  <c r="I70" i="1"/>
  <c r="O70" i="1" s="1"/>
  <c r="K70" i="1"/>
  <c r="I71" i="1"/>
  <c r="O71" i="1" s="1"/>
  <c r="K71" i="1"/>
  <c r="I72" i="1"/>
  <c r="O72" i="1" s="1"/>
  <c r="K72" i="1"/>
  <c r="I73" i="1"/>
  <c r="O73" i="1" s="1"/>
  <c r="K73" i="1"/>
  <c r="I74" i="1"/>
  <c r="O74" i="1" s="1"/>
  <c r="K74" i="1"/>
  <c r="I75" i="1"/>
  <c r="O75" i="1" s="1"/>
  <c r="K75" i="1"/>
  <c r="I76" i="1"/>
  <c r="O76" i="1" s="1"/>
  <c r="K76" i="1"/>
  <c r="I77" i="1"/>
  <c r="O77" i="1" s="1"/>
  <c r="K77" i="1"/>
  <c r="I78" i="1"/>
  <c r="O78" i="1" s="1"/>
  <c r="K78" i="1"/>
  <c r="I81" i="1"/>
  <c r="K81" i="1"/>
  <c r="I82" i="1"/>
  <c r="K82" i="1"/>
  <c r="J83" i="1"/>
  <c r="M83" i="1" s="1"/>
  <c r="O83" i="1"/>
  <c r="I84" i="1"/>
  <c r="K84" i="1"/>
  <c r="J85" i="1"/>
  <c r="M85" i="1" s="1"/>
  <c r="O85" i="1"/>
  <c r="I86" i="1"/>
  <c r="K86" i="1"/>
  <c r="K87" i="1"/>
  <c r="I87" i="1"/>
  <c r="L87" i="1"/>
  <c r="AB81" i="1" s="1"/>
  <c r="AA93" i="1"/>
  <c r="AB93" i="1"/>
  <c r="G120" i="1"/>
  <c r="J58" i="1"/>
  <c r="M58" i="1" s="1"/>
  <c r="I59" i="1"/>
  <c r="U57" i="1" s="1"/>
  <c r="J60" i="1"/>
  <c r="M60" i="1" s="1"/>
  <c r="I61" i="1"/>
  <c r="J62" i="1"/>
  <c r="M62" i="1" s="1"/>
  <c r="I63" i="1"/>
  <c r="J64" i="1"/>
  <c r="M64" i="1" s="1"/>
  <c r="I65" i="1"/>
  <c r="J66" i="1"/>
  <c r="M66" i="1" s="1"/>
  <c r="I69" i="1"/>
  <c r="J70" i="1"/>
  <c r="J71" i="1"/>
  <c r="J72" i="1"/>
  <c r="J73" i="1"/>
  <c r="J74" i="1"/>
  <c r="J75" i="1"/>
  <c r="J76" i="1"/>
  <c r="J77" i="1"/>
  <c r="J78" i="1"/>
  <c r="J81" i="1"/>
  <c r="J82" i="1"/>
  <c r="J84" i="1"/>
  <c r="J86" i="1"/>
  <c r="J88" i="1"/>
  <c r="M88" i="1" s="1"/>
  <c r="I89" i="1"/>
  <c r="K89" i="1"/>
  <c r="J90" i="1"/>
  <c r="M90" i="1" s="1"/>
  <c r="O90" i="1"/>
  <c r="I93" i="1"/>
  <c r="K93" i="1"/>
  <c r="I94" i="1"/>
  <c r="K94" i="1"/>
  <c r="J95" i="1"/>
  <c r="M95" i="1" s="1"/>
  <c r="O95" i="1"/>
  <c r="I96" i="1"/>
  <c r="K96" i="1"/>
  <c r="J97" i="1"/>
  <c r="M97" i="1" s="1"/>
  <c r="O97" i="1"/>
  <c r="I98" i="1"/>
  <c r="K98" i="1"/>
  <c r="J99" i="1"/>
  <c r="M99" i="1" s="1"/>
  <c r="O99" i="1"/>
  <c r="I100" i="1"/>
  <c r="K100" i="1"/>
  <c r="J101" i="1"/>
  <c r="M101" i="1" s="1"/>
  <c r="O101" i="1"/>
  <c r="I102" i="1"/>
  <c r="K102" i="1"/>
  <c r="J105" i="1"/>
  <c r="L105" i="1"/>
  <c r="O105" i="1"/>
  <c r="J106" i="1"/>
  <c r="M106" i="1" s="1"/>
  <c r="O106" i="1"/>
  <c r="I107" i="1"/>
  <c r="V105" i="1" s="1"/>
  <c r="K107" i="1"/>
  <c r="J108" i="1"/>
  <c r="M108" i="1" s="1"/>
  <c r="O108" i="1"/>
  <c r="I109" i="1"/>
  <c r="K109" i="1"/>
  <c r="J110" i="1"/>
  <c r="M110" i="1" s="1"/>
  <c r="O110" i="1"/>
  <c r="I111" i="1"/>
  <c r="K111" i="1"/>
  <c r="J112" i="1"/>
  <c r="M112" i="1" s="1"/>
  <c r="O112" i="1"/>
  <c r="I113" i="1"/>
  <c r="K113" i="1"/>
  <c r="J114" i="1"/>
  <c r="M114" i="1" s="1"/>
  <c r="O114" i="1"/>
  <c r="J89" i="1"/>
  <c r="J93" i="1"/>
  <c r="J94" i="1"/>
  <c r="J96" i="1"/>
  <c r="J98" i="1"/>
  <c r="J100" i="1"/>
  <c r="J102" i="1"/>
  <c r="M105" i="1"/>
  <c r="J107" i="1"/>
  <c r="J109" i="1"/>
  <c r="J111" i="1"/>
  <c r="J113" i="1"/>
  <c r="AA81" i="1" l="1"/>
  <c r="Z105" i="1"/>
  <c r="V57" i="1"/>
  <c r="Z69" i="1"/>
  <c r="Z34" i="1"/>
  <c r="Z10" i="1"/>
  <c r="W93" i="1"/>
  <c r="X93" i="1"/>
  <c r="Y105" i="1"/>
  <c r="X105" i="1"/>
  <c r="W105" i="1"/>
  <c r="O102" i="1"/>
  <c r="M102" i="1"/>
  <c r="O100" i="1"/>
  <c r="M100" i="1"/>
  <c r="O98" i="1"/>
  <c r="M98" i="1"/>
  <c r="O96" i="1"/>
  <c r="M96" i="1"/>
  <c r="O94" i="1"/>
  <c r="M94" i="1"/>
  <c r="U93" i="1"/>
  <c r="O93" i="1"/>
  <c r="V93" i="1"/>
  <c r="M93" i="1"/>
  <c r="O89" i="1"/>
  <c r="M89" i="1"/>
  <c r="M87" i="1"/>
  <c r="O87" i="1"/>
  <c r="Y81" i="1"/>
  <c r="Z81" i="1"/>
  <c r="AA69" i="1"/>
  <c r="AB69" i="1"/>
  <c r="Y69" i="1"/>
  <c r="W45" i="1"/>
  <c r="X45" i="1"/>
  <c r="W22" i="1"/>
  <c r="X22" i="1"/>
  <c r="W57" i="1"/>
  <c r="X57" i="1"/>
  <c r="Y45" i="1"/>
  <c r="Z45" i="1"/>
  <c r="Y34" i="1"/>
  <c r="Y22" i="1"/>
  <c r="Z22" i="1"/>
  <c r="O113" i="1"/>
  <c r="M113" i="1"/>
  <c r="O111" i="1"/>
  <c r="M111" i="1"/>
  <c r="O109" i="1"/>
  <c r="M109" i="1"/>
  <c r="O107" i="1"/>
  <c r="M107" i="1"/>
  <c r="AD105" i="1" s="1"/>
  <c r="U105" i="1"/>
  <c r="AB105" i="1"/>
  <c r="AA105" i="1"/>
  <c r="Y93" i="1"/>
  <c r="Z93" i="1"/>
  <c r="W81" i="1"/>
  <c r="X81" i="1"/>
  <c r="U69" i="1"/>
  <c r="O69" i="1"/>
  <c r="Q69" i="1" s="1"/>
  <c r="V69" i="1"/>
  <c r="M65" i="1"/>
  <c r="O65" i="1"/>
  <c r="M63" i="1"/>
  <c r="O63" i="1"/>
  <c r="M61" i="1"/>
  <c r="O61" i="1"/>
  <c r="M59" i="1"/>
  <c r="O59" i="1"/>
  <c r="O86" i="1"/>
  <c r="M86" i="1"/>
  <c r="O84" i="1"/>
  <c r="M84" i="1"/>
  <c r="O82" i="1"/>
  <c r="M82" i="1"/>
  <c r="U81" i="1"/>
  <c r="O81" i="1"/>
  <c r="Q81" i="1" s="1"/>
  <c r="V81" i="1"/>
  <c r="M81" i="1"/>
  <c r="W69" i="1"/>
  <c r="X69" i="1"/>
  <c r="M57" i="1"/>
  <c r="Q57" i="1"/>
  <c r="Y57" i="1"/>
  <c r="Z57" i="1"/>
  <c r="AA57" i="1"/>
  <c r="AB57" i="1"/>
  <c r="O54" i="1"/>
  <c r="M54" i="1"/>
  <c r="O52" i="1"/>
  <c r="M52" i="1"/>
  <c r="O50" i="1"/>
  <c r="M50" i="1"/>
  <c r="O48" i="1"/>
  <c r="M48" i="1"/>
  <c r="O46" i="1"/>
  <c r="M46" i="1"/>
  <c r="U45" i="1"/>
  <c r="O45" i="1"/>
  <c r="Q45" i="1" s="1"/>
  <c r="V45" i="1"/>
  <c r="M45" i="1"/>
  <c r="O40" i="1"/>
  <c r="M40" i="1"/>
  <c r="O38" i="1"/>
  <c r="M38" i="1"/>
  <c r="O36" i="1"/>
  <c r="M36" i="1"/>
  <c r="AC34" i="1" s="1"/>
  <c r="U34" i="1"/>
  <c r="X34" i="1"/>
  <c r="W34" i="1"/>
  <c r="O31" i="1"/>
  <c r="M31" i="1"/>
  <c r="O29" i="1"/>
  <c r="M29" i="1"/>
  <c r="O27" i="1"/>
  <c r="M27" i="1"/>
  <c r="O25" i="1"/>
  <c r="M25" i="1"/>
  <c r="O23" i="1"/>
  <c r="M23" i="1"/>
  <c r="U22" i="1"/>
  <c r="O22" i="1"/>
  <c r="V22" i="1"/>
  <c r="M22" i="1"/>
  <c r="O18" i="1"/>
  <c r="Q10" i="1" s="1"/>
  <c r="M18" i="1"/>
  <c r="O16" i="1"/>
  <c r="M16" i="1"/>
  <c r="O14" i="1"/>
  <c r="M14" i="1"/>
  <c r="O12" i="1"/>
  <c r="M12" i="1"/>
  <c r="AC10" i="1" s="1"/>
  <c r="U10" i="1"/>
  <c r="X10" i="1"/>
  <c r="W10" i="1"/>
  <c r="O7" i="1"/>
  <c r="M7" i="1"/>
  <c r="O3" i="1"/>
  <c r="M3" i="1"/>
  <c r="V10" i="1"/>
  <c r="X2" i="1"/>
  <c r="W2" i="1"/>
  <c r="U2" i="1"/>
  <c r="V2" i="1"/>
  <c r="M2" i="1"/>
  <c r="O2" i="1"/>
  <c r="O5" i="1"/>
  <c r="M5" i="1"/>
  <c r="V34" i="1"/>
  <c r="AB2" i="1"/>
  <c r="AA2" i="1"/>
  <c r="Y2" i="1"/>
  <c r="Z2" i="1"/>
  <c r="Q34" i="1" l="1"/>
  <c r="Q105" i="1"/>
  <c r="AC2" i="1"/>
  <c r="AD2" i="1"/>
  <c r="Q2" i="1"/>
  <c r="S1" i="1" s="1"/>
  <c r="AC22" i="1"/>
  <c r="AD22" i="1"/>
  <c r="Q22" i="1"/>
  <c r="AD10" i="1"/>
  <c r="AC57" i="1"/>
  <c r="AD57" i="1"/>
  <c r="AD34" i="1"/>
  <c r="AC93" i="1"/>
  <c r="AD93" i="1"/>
  <c r="Q93" i="1"/>
  <c r="AC105" i="1"/>
  <c r="AC45" i="1"/>
  <c r="AD45" i="1"/>
  <c r="AC81" i="1"/>
  <c r="AD81" i="1"/>
</calcChain>
</file>

<file path=xl/sharedStrings.xml><?xml version="1.0" encoding="utf-8"?>
<sst xmlns="http://schemas.openxmlformats.org/spreadsheetml/2006/main" count="228" uniqueCount="25">
  <si>
    <t>Month</t>
  </si>
  <si>
    <t>Shell</t>
  </si>
  <si>
    <t>s.e</t>
  </si>
  <si>
    <t>Loph</t>
  </si>
  <si>
    <t>Stomach</t>
  </si>
  <si>
    <t>Gonad</t>
  </si>
  <si>
    <t>total</t>
  </si>
  <si>
    <t>Props</t>
  </si>
  <si>
    <t>stomach</t>
  </si>
  <si>
    <t>gonad</t>
  </si>
  <si>
    <t>shell</t>
  </si>
  <si>
    <t>160 mg</t>
  </si>
  <si>
    <t>Average</t>
  </si>
  <si>
    <t>LSH</t>
  </si>
  <si>
    <t>L/S/Sh</t>
  </si>
  <si>
    <t>Density</t>
  </si>
  <si>
    <t>Lipid</t>
  </si>
  <si>
    <t>Temperature</t>
  </si>
  <si>
    <t>Chlorophyll</t>
  </si>
  <si>
    <t>Photoperiod</t>
  </si>
  <si>
    <t>Size</t>
  </si>
  <si>
    <t>Sperm</t>
  </si>
  <si>
    <t>Temp</t>
  </si>
  <si>
    <t>Chloro</t>
  </si>
  <si>
    <t>Photo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</si>
</sst>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/>
    <xf numFmtId="0" fontId="0" fillId="0" borderId="0" xfId="0" applyNumberFormat="1"/>
    <xf numFmtId="0" fontId="0" fillId="0" borderId="0" xfId="0" applyFill="1"/>
    <xf numFmtId="17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errBars>
            <c:errDir val="y"/>
            <c:errBarType val="both"/>
            <c:errValType val="cust"/>
            <c:noEndCap val="0"/>
            <c:plus>
              <c:numRef>
                <c:f>[1]Sheet1!$AO$2:$AO$11</c:f>
                <c:numCache>
                  <c:formatCode>General</c:formatCode>
                  <c:ptCount val="10"/>
                  <c:pt idx="0">
                    <c:v>0.95843038561104543</c:v>
                  </c:pt>
                  <c:pt idx="1">
                    <c:v>0.82844555554715948</c:v>
                  </c:pt>
                  <c:pt idx="2">
                    <c:v>1.1628934753334643</c:v>
                  </c:pt>
                  <c:pt idx="3">
                    <c:v>0.62857438920620312</c:v>
                  </c:pt>
                  <c:pt idx="4">
                    <c:v>1.0526812298418595</c:v>
                  </c:pt>
                  <c:pt idx="5">
                    <c:v>1.1354106963801169</c:v>
                  </c:pt>
                  <c:pt idx="6">
                    <c:v>0.82844555554715948</c:v>
                  </c:pt>
                  <c:pt idx="7">
                    <c:v>0.84926738227271914</c:v>
                  </c:pt>
                  <c:pt idx="8">
                    <c:v>1.0471759184747229</c:v>
                  </c:pt>
                  <c:pt idx="9">
                    <c:v>0.94410992494761858</c:v>
                  </c:pt>
                </c:numCache>
              </c:numRef>
            </c:plus>
            <c:minus>
              <c:numRef>
                <c:f>[1]Sheet1!$AO$2:$AO$11</c:f>
                <c:numCache>
                  <c:formatCode>General</c:formatCode>
                  <c:ptCount val="10"/>
                  <c:pt idx="0">
                    <c:v>0.95843038561104543</c:v>
                  </c:pt>
                  <c:pt idx="1">
                    <c:v>0.82844555554715948</c:v>
                  </c:pt>
                  <c:pt idx="2">
                    <c:v>1.1628934753334643</c:v>
                  </c:pt>
                  <c:pt idx="3">
                    <c:v>0.62857438920620312</c:v>
                  </c:pt>
                  <c:pt idx="4">
                    <c:v>1.0526812298418595</c:v>
                  </c:pt>
                  <c:pt idx="5">
                    <c:v>1.1354106963801169</c:v>
                  </c:pt>
                  <c:pt idx="6">
                    <c:v>0.82844555554715948</c:v>
                  </c:pt>
                  <c:pt idx="7">
                    <c:v>0.84926738227271914</c:v>
                  </c:pt>
                  <c:pt idx="8">
                    <c:v>1.0471759184747229</c:v>
                  </c:pt>
                  <c:pt idx="9">
                    <c:v>0.94410992494761858</c:v>
                  </c:pt>
                </c:numCache>
              </c:numRef>
            </c:minus>
          </c:errBars>
          <c:cat>
            <c:numRef>
              <c:f>[1]Sheet1!$AE$2:$AE$11</c:f>
              <c:numCache>
                <c:formatCode>General</c:formatCode>
                <c:ptCount val="10"/>
                <c:pt idx="0">
                  <c:v>40513</c:v>
                </c:pt>
                <c:pt idx="1">
                  <c:v>40544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40725</c:v>
                </c:pt>
                <c:pt idx="6">
                  <c:v>40787</c:v>
                </c:pt>
                <c:pt idx="7">
                  <c:v>40817</c:v>
                </c:pt>
                <c:pt idx="8">
                  <c:v>40848</c:v>
                </c:pt>
                <c:pt idx="9">
                  <c:v>40878</c:v>
                </c:pt>
              </c:numCache>
            </c:numRef>
          </c:cat>
          <c:val>
            <c:numRef>
              <c:f>[1]Sheet1!$AL$2:$AL$11</c:f>
              <c:numCache>
                <c:formatCode>General</c:formatCode>
                <c:ptCount val="10"/>
                <c:pt idx="0">
                  <c:v>74.92187447052369</c:v>
                </c:pt>
                <c:pt idx="1">
                  <c:v>61.292511770846637</c:v>
                </c:pt>
                <c:pt idx="2">
                  <c:v>64.146547436966458</c:v>
                </c:pt>
                <c:pt idx="3">
                  <c:v>61.383989992710681</c:v>
                </c:pt>
                <c:pt idx="4">
                  <c:v>58.903630635574942</c:v>
                </c:pt>
                <c:pt idx="5">
                  <c:v>65.957853572177569</c:v>
                </c:pt>
                <c:pt idx="6">
                  <c:v>64.233685311710033</c:v>
                </c:pt>
                <c:pt idx="7">
                  <c:v>60.412885399095444</c:v>
                </c:pt>
                <c:pt idx="8">
                  <c:v>60.84049728140964</c:v>
                </c:pt>
                <c:pt idx="9">
                  <c:v>66.015532346138372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17984"/>
        <c:axId val="142627968"/>
      </c:lineChart>
      <c:lineChart>
        <c:grouping val="standard"/>
        <c:varyColors val="0"/>
        <c:ser>
          <c:idx val="1"/>
          <c:order val="1"/>
          <c:errBars>
            <c:errDir val="y"/>
            <c:errBarType val="both"/>
            <c:errValType val="cust"/>
            <c:noEndCap val="0"/>
            <c:plus>
              <c:numRef>
                <c:f>[1]Sheet1!$AK$2:$AK$11</c:f>
                <c:numCache>
                  <c:formatCode>General</c:formatCode>
                  <c:ptCount val="10"/>
                  <c:pt idx="0">
                    <c:v>0.95843038561104421</c:v>
                  </c:pt>
                  <c:pt idx="1">
                    <c:v>0.82844555554716071</c:v>
                  </c:pt>
                  <c:pt idx="2">
                    <c:v>1.1628934753334639</c:v>
                  </c:pt>
                  <c:pt idx="3">
                    <c:v>0.62857438920619946</c:v>
                  </c:pt>
                  <c:pt idx="4">
                    <c:v>1.0526812298418542</c:v>
                  </c:pt>
                  <c:pt idx="5">
                    <c:v>1.1354106963801169</c:v>
                  </c:pt>
                  <c:pt idx="6">
                    <c:v>1.0990649030481729</c:v>
                  </c:pt>
                  <c:pt idx="7">
                    <c:v>0.84926738227272047</c:v>
                  </c:pt>
                  <c:pt idx="8">
                    <c:v>1.047175918474722</c:v>
                  </c:pt>
                  <c:pt idx="9">
                    <c:v>0.94410992494761814</c:v>
                  </c:pt>
                </c:numCache>
              </c:numRef>
            </c:plus>
            <c:minus>
              <c:numRef>
                <c:f>[1]Sheet1!$AK$2:$AK$11</c:f>
                <c:numCache>
                  <c:formatCode>General</c:formatCode>
                  <c:ptCount val="10"/>
                  <c:pt idx="0">
                    <c:v>0.95843038561104421</c:v>
                  </c:pt>
                  <c:pt idx="1">
                    <c:v>0.82844555554716071</c:v>
                  </c:pt>
                  <c:pt idx="2">
                    <c:v>1.1628934753334639</c:v>
                  </c:pt>
                  <c:pt idx="3">
                    <c:v>0.62857438920619946</c:v>
                  </c:pt>
                  <c:pt idx="4">
                    <c:v>1.0526812298418542</c:v>
                  </c:pt>
                  <c:pt idx="5">
                    <c:v>1.1354106963801169</c:v>
                  </c:pt>
                  <c:pt idx="6">
                    <c:v>1.0990649030481729</c:v>
                  </c:pt>
                  <c:pt idx="7">
                    <c:v>0.84926738227272047</c:v>
                  </c:pt>
                  <c:pt idx="8">
                    <c:v>1.047175918474722</c:v>
                  </c:pt>
                  <c:pt idx="9">
                    <c:v>0.94410992494761814</c:v>
                  </c:pt>
                </c:numCache>
              </c:numRef>
            </c:minus>
          </c:errBars>
          <c:val>
            <c:numRef>
              <c:f>[1]Sheet1!$AJ$2:$AJ$11</c:f>
              <c:numCache>
                <c:formatCode>General</c:formatCode>
                <c:ptCount val="10"/>
                <c:pt idx="0">
                  <c:v>4.3842428097163371</c:v>
                </c:pt>
                <c:pt idx="1">
                  <c:v>8.9893158659579484</c:v>
                </c:pt>
                <c:pt idx="2">
                  <c:v>10.426394370658809</c:v>
                </c:pt>
                <c:pt idx="3">
                  <c:v>13.611472815603076</c:v>
                </c:pt>
                <c:pt idx="4">
                  <c:v>14.451719840289758</c:v>
                </c:pt>
                <c:pt idx="5">
                  <c:v>8.0468939140280682</c:v>
                </c:pt>
                <c:pt idx="6">
                  <c:v>8.5944433231785418</c:v>
                </c:pt>
                <c:pt idx="7">
                  <c:v>8.9115619744350774</c:v>
                </c:pt>
                <c:pt idx="8">
                  <c:v>8.2741119321115555</c:v>
                </c:pt>
                <c:pt idx="9">
                  <c:v>6.7203533734267351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35392"/>
        <c:axId val="142629504"/>
      </c:lineChart>
      <c:catAx>
        <c:axId val="142617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627968"/>
        <c:crosses val="autoZero"/>
        <c:auto val="1"/>
        <c:lblAlgn val="ctr"/>
        <c:lblOffset val="100"/>
        <c:noMultiLvlLbl val="1"/>
      </c:catAx>
      <c:valAx>
        <c:axId val="142627968"/>
        <c:scaling>
          <c:orientation val="minMax"/>
          <c:max val="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2617984"/>
        <c:crosses val="autoZero"/>
        <c:crossBetween val="between"/>
      </c:valAx>
      <c:valAx>
        <c:axId val="14262950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142635392"/>
        <c:crosses val="max"/>
        <c:crossBetween val="between"/>
      </c:valAx>
      <c:catAx>
        <c:axId val="142635392"/>
        <c:scaling>
          <c:orientation val="minMax"/>
        </c:scaling>
        <c:delete val="1"/>
        <c:axPos val="b"/>
        <c:majorTickMark val="out"/>
        <c:minorTickMark val="none"/>
        <c:tickLblPos val="nextTo"/>
        <c:crossAx val="14262950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476250</xdr:colOff>
      <xdr:row>12</xdr:row>
      <xdr:rowOff>128587</xdr:rowOff>
    </xdr:from>
    <xdr:to>
      <xdr:col>38</xdr:col>
      <xdr:colOff>171450</xdr:colOff>
      <xdr:row>27</xdr:row>
      <xdr:rowOff>14287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ouiseGilmore\Local%20Settings\Temporary%20Internet%20Files\Content.Outlook\PVZ95EUD\Brachiopod%20research%20(10-05-2012)%20-%20Complete\2.%20Overall%20results\3.%20Reproduction\AFDM%20seasonal%20weigh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AE2">
            <v>40513</v>
          </cell>
          <cell r="AJ2">
            <v>4.3842428097163371</v>
          </cell>
          <cell r="AK2">
            <v>0.95843038561104421</v>
          </cell>
          <cell r="AL2">
            <v>74.92187447052369</v>
          </cell>
          <cell r="AO2">
            <v>0.95843038561104543</v>
          </cell>
        </row>
        <row r="3">
          <cell r="AE3">
            <v>40544</v>
          </cell>
          <cell r="AJ3">
            <v>8.9893158659579484</v>
          </cell>
          <cell r="AK3">
            <v>0.82844555554716071</v>
          </cell>
          <cell r="AL3">
            <v>61.292511770846637</v>
          </cell>
          <cell r="AO3">
            <v>0.82844555554715948</v>
          </cell>
        </row>
        <row r="4">
          <cell r="AE4">
            <v>40603</v>
          </cell>
          <cell r="AJ4">
            <v>10.426394370658809</v>
          </cell>
          <cell r="AK4">
            <v>1.1628934753334639</v>
          </cell>
          <cell r="AL4">
            <v>64.146547436966458</v>
          </cell>
          <cell r="AO4">
            <v>1.1628934753334643</v>
          </cell>
        </row>
        <row r="5">
          <cell r="AE5">
            <v>40634</v>
          </cell>
          <cell r="AJ5">
            <v>13.611472815603076</v>
          </cell>
          <cell r="AK5">
            <v>0.62857438920619946</v>
          </cell>
          <cell r="AL5">
            <v>61.383989992710681</v>
          </cell>
          <cell r="AO5">
            <v>0.62857438920620312</v>
          </cell>
        </row>
        <row r="6">
          <cell r="AE6">
            <v>40664</v>
          </cell>
          <cell r="AJ6">
            <v>14.451719840289758</v>
          </cell>
          <cell r="AK6">
            <v>1.0526812298418542</v>
          </cell>
          <cell r="AL6">
            <v>58.903630635574942</v>
          </cell>
          <cell r="AO6">
            <v>1.0526812298418595</v>
          </cell>
        </row>
        <row r="7">
          <cell r="AE7">
            <v>40725</v>
          </cell>
          <cell r="AJ7">
            <v>8.0468939140280682</v>
          </cell>
          <cell r="AK7">
            <v>1.1354106963801169</v>
          </cell>
          <cell r="AL7">
            <v>65.957853572177569</v>
          </cell>
          <cell r="AO7">
            <v>1.1354106963801169</v>
          </cell>
        </row>
        <row r="8">
          <cell r="AE8">
            <v>40787</v>
          </cell>
          <cell r="AJ8">
            <v>8.5944433231785418</v>
          </cell>
          <cell r="AK8">
            <v>1.0990649030481729</v>
          </cell>
          <cell r="AL8">
            <v>64.233685311710033</v>
          </cell>
          <cell r="AO8">
            <v>0.82844555554715948</v>
          </cell>
        </row>
        <row r="9">
          <cell r="AE9">
            <v>40817</v>
          </cell>
          <cell r="AJ9">
            <v>8.9115619744350774</v>
          </cell>
          <cell r="AK9">
            <v>0.84926738227272047</v>
          </cell>
          <cell r="AL9">
            <v>60.412885399095444</v>
          </cell>
          <cell r="AO9">
            <v>0.84926738227271914</v>
          </cell>
        </row>
        <row r="10">
          <cell r="AE10">
            <v>40848</v>
          </cell>
          <cell r="AJ10">
            <v>8.2741119321115555</v>
          </cell>
          <cell r="AK10">
            <v>1.047175918474722</v>
          </cell>
          <cell r="AL10">
            <v>60.84049728140964</v>
          </cell>
          <cell r="AO10">
            <v>1.0471759184747229</v>
          </cell>
        </row>
        <row r="11">
          <cell r="AE11">
            <v>40878</v>
          </cell>
          <cell r="AJ11">
            <v>6.7203533734267351</v>
          </cell>
          <cell r="AK11">
            <v>0.94410992494761814</v>
          </cell>
          <cell r="AL11">
            <v>66.015532346138372</v>
          </cell>
          <cell r="AO11">
            <v>0.94410992494761858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0"/>
  <sheetViews>
    <sheetView workbookViewId="0">
      <selection activeCell="E18" sqref="E18"/>
    </sheetView>
  </sheetViews>
  <sheetFormatPr defaultRowHeight="15" x14ac:dyDescent="0.25"/>
  <sheetData>
    <row r="1" spans="1:41" x14ac:dyDescent="0.25">
      <c r="B1" s="1">
        <v>40513</v>
      </c>
      <c r="C1" t="s">
        <v>3</v>
      </c>
      <c r="D1" t="s">
        <v>4</v>
      </c>
      <c r="E1" t="s">
        <v>5</v>
      </c>
      <c r="F1" t="s">
        <v>1</v>
      </c>
      <c r="G1" t="s">
        <v>6</v>
      </c>
      <c r="H1" t="s">
        <v>7</v>
      </c>
      <c r="I1" t="s">
        <v>3</v>
      </c>
      <c r="J1" t="s">
        <v>8</v>
      </c>
      <c r="K1" t="s">
        <v>9</v>
      </c>
      <c r="L1" t="s">
        <v>10</v>
      </c>
      <c r="N1" t="s">
        <v>11</v>
      </c>
      <c r="O1" t="s">
        <v>5</v>
      </c>
      <c r="P1" t="s">
        <v>1</v>
      </c>
      <c r="R1" s="1">
        <v>40513</v>
      </c>
      <c r="S1">
        <f>AVERAGE(Q1:Q6)</f>
        <v>28.986187198107142</v>
      </c>
      <c r="T1" t="s">
        <v>12</v>
      </c>
      <c r="U1" t="s">
        <v>3</v>
      </c>
      <c r="V1" t="s">
        <v>2</v>
      </c>
      <c r="W1" t="s">
        <v>8</v>
      </c>
      <c r="X1" t="s">
        <v>2</v>
      </c>
      <c r="Y1" t="s">
        <v>9</v>
      </c>
      <c r="Z1" t="s">
        <v>2</v>
      </c>
      <c r="AA1" t="s">
        <v>10</v>
      </c>
      <c r="AB1" t="s">
        <v>2</v>
      </c>
      <c r="AC1" t="s">
        <v>13</v>
      </c>
      <c r="AD1" t="s">
        <v>2</v>
      </c>
      <c r="AE1" t="s">
        <v>0</v>
      </c>
      <c r="AF1" t="s">
        <v>3</v>
      </c>
      <c r="AG1" t="s">
        <v>2</v>
      </c>
      <c r="AH1" t="s">
        <v>4</v>
      </c>
      <c r="AI1" t="s">
        <v>2</v>
      </c>
      <c r="AJ1" t="s">
        <v>5</v>
      </c>
      <c r="AK1" t="s">
        <v>2</v>
      </c>
      <c r="AL1" t="s">
        <v>1</v>
      </c>
      <c r="AM1" t="s">
        <v>2</v>
      </c>
      <c r="AN1" t="s">
        <v>14</v>
      </c>
      <c r="AO1" t="s">
        <v>2</v>
      </c>
    </row>
    <row r="2" spans="1:41" x14ac:dyDescent="0.25">
      <c r="A2" s="1">
        <v>40513</v>
      </c>
      <c r="B2" s="2">
        <v>1</v>
      </c>
      <c r="C2">
        <v>19.689999999999998</v>
      </c>
      <c r="D2">
        <v>2.4699999999999989</v>
      </c>
      <c r="E2">
        <v>1.8599999999999994</v>
      </c>
      <c r="F2">
        <v>94.799999999999272</v>
      </c>
      <c r="G2">
        <f>SUM(C2:F2)</f>
        <v>118.81999999999927</v>
      </c>
      <c r="I2">
        <f>C2/$G$2*100</f>
        <v>16.571284295573236</v>
      </c>
      <c r="J2">
        <f t="shared" ref="J2:K2" si="0">D2/$G$2*100</f>
        <v>2.0787746170678458</v>
      </c>
      <c r="K2">
        <f t="shared" si="0"/>
        <v>1.5653930314761917</v>
      </c>
      <c r="L2">
        <f>F2/$G$2*100</f>
        <v>79.784548055882738</v>
      </c>
      <c r="M2">
        <f>SUM(I2:J2,L2)</f>
        <v>98.434606968523823</v>
      </c>
      <c r="O2">
        <f>I2/100*160</f>
        <v>26.514054872917178</v>
      </c>
      <c r="Q2">
        <f>AVERAGE(O2:O7)</f>
        <v>28.986187198107142</v>
      </c>
      <c r="R2" s="1">
        <v>40544</v>
      </c>
      <c r="S2">
        <v>39.185214775557952</v>
      </c>
      <c r="U2">
        <f>AVERAGE(I2:I3,I4:I7)</f>
        <v>18.116366998816964</v>
      </c>
      <c r="V2">
        <f>(STDEV(I2:I7))/SQRT(6)</f>
        <v>2.0624262871815588</v>
      </c>
      <c r="W2">
        <f>AVERAGE(J2:J3,J4:J7)</f>
        <v>2.5775157209430137</v>
      </c>
      <c r="X2">
        <f>(STDEV(J2:J7))/SQRT(6)</f>
        <v>0.28476472992415403</v>
      </c>
      <c r="Y2">
        <f>AVERAGE(K2:K3,K4:K7)</f>
        <v>4.3842428097163371</v>
      </c>
      <c r="Z2">
        <f>(STDEV(K2:K7))/SQRT(6)</f>
        <v>0.95843038561104421</v>
      </c>
      <c r="AA2">
        <f>AVERAGE(L2:L3,L4:L7)</f>
        <v>74.92187447052369</v>
      </c>
      <c r="AB2">
        <f>(STDEV(L2:L7))/SQRT(6)</f>
        <v>2.8824254462974848</v>
      </c>
      <c r="AC2">
        <f>AVERAGE(M2:M7)</f>
        <v>95.615757190283674</v>
      </c>
      <c r="AD2">
        <f>(STDEV(M2:M7))/SQRT(6)</f>
        <v>0.95843038561104543</v>
      </c>
      <c r="AE2" s="1">
        <v>40513</v>
      </c>
      <c r="AF2">
        <v>18.116366998816964</v>
      </c>
      <c r="AG2">
        <v>2.0624262871815588</v>
      </c>
      <c r="AH2">
        <v>2.5775157209430137</v>
      </c>
      <c r="AI2">
        <v>0.28476472992415403</v>
      </c>
      <c r="AJ2">
        <v>4.3842428097163371</v>
      </c>
      <c r="AK2">
        <v>0.95843038561104421</v>
      </c>
      <c r="AL2">
        <v>74.92187447052369</v>
      </c>
      <c r="AM2">
        <v>2.8824254462974848</v>
      </c>
      <c r="AN2">
        <v>95.615757190283674</v>
      </c>
      <c r="AO2">
        <v>0.95843038561104543</v>
      </c>
    </row>
    <row r="3" spans="1:41" x14ac:dyDescent="0.25">
      <c r="A3" s="1">
        <v>40513</v>
      </c>
      <c r="B3" s="2">
        <v>2</v>
      </c>
      <c r="C3">
        <v>44.849999999999994</v>
      </c>
      <c r="D3">
        <v>5.3799999999999955</v>
      </c>
      <c r="E3">
        <v>8.5599999999999881</v>
      </c>
      <c r="F3">
        <v>152.50999999999931</v>
      </c>
      <c r="G3">
        <f t="shared" ref="G3:G7" si="1">SUM(C3:F3)</f>
        <v>211.29999999999927</v>
      </c>
      <c r="I3">
        <f>C3/$G$3*100</f>
        <v>21.225745385707594</v>
      </c>
      <c r="J3">
        <f t="shared" ref="J3:L3" si="2">D3/$G$3*100</f>
        <v>2.5461429247515448</v>
      </c>
      <c r="K3">
        <f t="shared" si="2"/>
        <v>4.0511121628017124</v>
      </c>
      <c r="L3">
        <f t="shared" si="2"/>
        <v>72.176999526739152</v>
      </c>
      <c r="M3">
        <f t="shared" ref="M3:M7" si="3">SUM(I3:J3,L3)</f>
        <v>95.948887837198299</v>
      </c>
      <c r="O3">
        <f>I3/100*160</f>
        <v>33.961192617132156</v>
      </c>
      <c r="R3" s="1">
        <v>40603</v>
      </c>
      <c r="S3">
        <v>34.773030792708369</v>
      </c>
      <c r="AE3" s="1">
        <v>40544</v>
      </c>
      <c r="AF3">
        <v>24.490759234723718</v>
      </c>
      <c r="AG3">
        <v>0.85998209576192775</v>
      </c>
      <c r="AH3">
        <v>5.2274131284717003</v>
      </c>
      <c r="AI3">
        <v>0.32505772676655542</v>
      </c>
      <c r="AJ3">
        <v>8.9893158659579484</v>
      </c>
      <c r="AK3">
        <v>0.82844555554716071</v>
      </c>
      <c r="AL3">
        <v>61.292511770846637</v>
      </c>
      <c r="AM3">
        <v>0.89215188043368854</v>
      </c>
      <c r="AN3">
        <v>91.010684134042066</v>
      </c>
      <c r="AO3">
        <v>0.82844555554715948</v>
      </c>
    </row>
    <row r="4" spans="1:41" x14ac:dyDescent="0.25">
      <c r="A4" s="1">
        <v>40513</v>
      </c>
      <c r="B4" s="2">
        <v>4</v>
      </c>
      <c r="C4">
        <v>25.450000000000017</v>
      </c>
      <c r="D4">
        <v>3.2600000000000051</v>
      </c>
      <c r="E4">
        <v>6.4299999999999926</v>
      </c>
      <c r="F4">
        <v>135.15999999999985</v>
      </c>
      <c r="G4">
        <f>SUM(C4:F4)</f>
        <v>170.29999999999987</v>
      </c>
      <c r="I4">
        <f>C4/$G$4*100</f>
        <v>14.944216089254278</v>
      </c>
      <c r="J4">
        <f t="shared" ref="J4:K4" si="4">D4/$G$4*100</f>
        <v>1.9142689371697048</v>
      </c>
      <c r="K4">
        <f t="shared" si="4"/>
        <v>3.7756899588960642</v>
      </c>
      <c r="L4">
        <f>F4/$G$4*100</f>
        <v>79.365825014679942</v>
      </c>
      <c r="M4">
        <f t="shared" si="3"/>
        <v>96.224310041103919</v>
      </c>
      <c r="O4">
        <f t="shared" ref="O4:O7" si="5">I4/100*160</f>
        <v>23.910745742806846</v>
      </c>
      <c r="R4" s="1">
        <v>40634</v>
      </c>
      <c r="S4">
        <v>34.275169870191839</v>
      </c>
      <c r="AE4" s="1">
        <v>40603</v>
      </c>
      <c r="AF4">
        <v>21.733144245442727</v>
      </c>
      <c r="AG4">
        <v>0.583837055391904</v>
      </c>
      <c r="AH4">
        <v>3.6939139469320059</v>
      </c>
      <c r="AI4">
        <v>0.25238038578715877</v>
      </c>
      <c r="AJ4">
        <v>10.426394370658809</v>
      </c>
      <c r="AK4">
        <v>1.1628934753334639</v>
      </c>
      <c r="AL4">
        <v>64.146547436966458</v>
      </c>
      <c r="AM4">
        <v>1.4259893991583645</v>
      </c>
      <c r="AN4">
        <v>89.573605629341188</v>
      </c>
      <c r="AO4">
        <v>1.1628934753334643</v>
      </c>
    </row>
    <row r="5" spans="1:41" x14ac:dyDescent="0.25">
      <c r="A5" s="1">
        <v>40513</v>
      </c>
      <c r="B5" s="2">
        <v>5</v>
      </c>
      <c r="C5">
        <v>25.58</v>
      </c>
      <c r="D5">
        <v>3.1099999999999994</v>
      </c>
      <c r="E5">
        <v>10.57</v>
      </c>
      <c r="F5">
        <v>86.459999999999127</v>
      </c>
      <c r="G5">
        <f t="shared" si="1"/>
        <v>125.71999999999912</v>
      </c>
      <c r="I5">
        <f>C5/$G$5*100</f>
        <v>20.346802418072045</v>
      </c>
      <c r="J5">
        <f t="shared" ref="J5:L5" si="6">D5/$G$5*100</f>
        <v>2.4737511931276024</v>
      </c>
      <c r="K5">
        <f t="shared" si="6"/>
        <v>8.4075723830735551</v>
      </c>
      <c r="L5">
        <f t="shared" si="6"/>
        <v>68.771874005726801</v>
      </c>
      <c r="M5">
        <f t="shared" si="3"/>
        <v>91.592427616926443</v>
      </c>
      <c r="O5">
        <f t="shared" si="5"/>
        <v>32.554883868915269</v>
      </c>
      <c r="R5" s="1">
        <v>40664</v>
      </c>
      <c r="S5">
        <v>35.50220636012719</v>
      </c>
      <c r="AE5" s="1">
        <v>40634</v>
      </c>
      <c r="AF5">
        <v>21.421981168869898</v>
      </c>
      <c r="AG5">
        <v>0.74126537213117616</v>
      </c>
      <c r="AH5">
        <v>3.5825560228163469</v>
      </c>
      <c r="AI5">
        <v>0.12617687677975539</v>
      </c>
      <c r="AJ5">
        <v>13.611472815603076</v>
      </c>
      <c r="AK5">
        <v>0.62857438920619946</v>
      </c>
      <c r="AL5">
        <v>61.383989992710681</v>
      </c>
      <c r="AM5">
        <v>1.1819682557927476</v>
      </c>
      <c r="AN5">
        <v>86.388527184396935</v>
      </c>
      <c r="AO5">
        <v>0.62857438920620312</v>
      </c>
    </row>
    <row r="6" spans="1:41" x14ac:dyDescent="0.25">
      <c r="A6" s="1">
        <v>40513</v>
      </c>
      <c r="B6" s="2">
        <v>6</v>
      </c>
      <c r="C6" s="3">
        <v>5.4899999999999949</v>
      </c>
      <c r="D6" s="3">
        <v>1.3100000000000023</v>
      </c>
      <c r="E6" s="3">
        <v>1.5600000000000023</v>
      </c>
      <c r="F6" s="3">
        <v>42.839999999999691</v>
      </c>
      <c r="G6" s="3">
        <f t="shared" si="1"/>
        <v>51.19999999999969</v>
      </c>
      <c r="H6" s="3"/>
      <c r="I6" s="3">
        <f>C6/$G$6*100</f>
        <v>10.722656250000055</v>
      </c>
      <c r="J6" s="3">
        <f t="shared" ref="J6:L6" si="7">D6/$G$6*100</f>
        <v>2.55859375000002</v>
      </c>
      <c r="K6" s="3">
        <f t="shared" si="7"/>
        <v>3.0468750000000226</v>
      </c>
      <c r="L6" s="3">
        <f t="shared" si="7"/>
        <v>83.671874999999901</v>
      </c>
      <c r="M6" s="3">
        <f t="shared" si="3"/>
        <v>96.953124999999972</v>
      </c>
      <c r="N6" s="3"/>
      <c r="O6">
        <f t="shared" si="5"/>
        <v>17.156250000000089</v>
      </c>
      <c r="P6" s="3"/>
      <c r="Q6" s="3"/>
      <c r="R6" s="4">
        <v>40725</v>
      </c>
      <c r="S6" s="3">
        <v>36.173474303759058</v>
      </c>
      <c r="AE6" s="1">
        <v>40664</v>
      </c>
      <c r="AF6">
        <v>22.188878975079493</v>
      </c>
      <c r="AG6">
        <v>0.77971076138262263</v>
      </c>
      <c r="AH6">
        <v>4.4557705490558126</v>
      </c>
      <c r="AI6">
        <v>0.33421251609278813</v>
      </c>
      <c r="AJ6">
        <v>14.451719840289758</v>
      </c>
      <c r="AK6">
        <v>1.0526812298418542</v>
      </c>
      <c r="AL6">
        <v>58.903630635574942</v>
      </c>
      <c r="AM6">
        <v>1.3065130004641115</v>
      </c>
      <c r="AN6">
        <v>85.548280159710245</v>
      </c>
      <c r="AO6">
        <v>1.0526812298418595</v>
      </c>
    </row>
    <row r="7" spans="1:41" x14ac:dyDescent="0.25">
      <c r="A7" s="1">
        <v>40513</v>
      </c>
      <c r="B7" s="2">
        <v>7</v>
      </c>
      <c r="C7">
        <v>12.719999999999985</v>
      </c>
      <c r="D7">
        <v>1.9899999999999949</v>
      </c>
      <c r="E7">
        <v>2.7900000000000063</v>
      </c>
      <c r="F7">
        <v>33.610000000000127</v>
      </c>
      <c r="G7">
        <f t="shared" si="1"/>
        <v>51.110000000000113</v>
      </c>
      <c r="I7">
        <f>C7/$G$7*100</f>
        <v>24.887497554294573</v>
      </c>
      <c r="J7">
        <f t="shared" ref="J7:L7" si="8">D7/$G$7*100</f>
        <v>3.8935629035413628</v>
      </c>
      <c r="K7">
        <f t="shared" si="8"/>
        <v>5.458814322050479</v>
      </c>
      <c r="L7">
        <f t="shared" si="8"/>
        <v>65.760125220113579</v>
      </c>
      <c r="M7">
        <f t="shared" si="3"/>
        <v>94.541185677949514</v>
      </c>
      <c r="O7">
        <f t="shared" si="5"/>
        <v>39.819996086871313</v>
      </c>
      <c r="R7" s="1">
        <v>40787</v>
      </c>
      <c r="S7">
        <v>35.850976277159745</v>
      </c>
      <c r="AE7" s="1">
        <v>40725</v>
      </c>
      <c r="AF7">
        <v>22.608421439849412</v>
      </c>
      <c r="AG7">
        <v>0.8499329112088384</v>
      </c>
      <c r="AH7">
        <v>3.3868310739449705</v>
      </c>
      <c r="AI7">
        <v>0.30166599582487563</v>
      </c>
      <c r="AJ7">
        <v>8.0468939140280682</v>
      </c>
      <c r="AK7">
        <v>1.1354106963801169</v>
      </c>
      <c r="AL7">
        <v>65.957853572177569</v>
      </c>
      <c r="AM7">
        <v>1.7774288700143599</v>
      </c>
      <c r="AN7">
        <v>91.953106085971925</v>
      </c>
      <c r="AO7">
        <v>1.1354106963801169</v>
      </c>
    </row>
    <row r="8" spans="1:41" x14ac:dyDescent="0.25">
      <c r="B8" s="1"/>
      <c r="R8" s="1">
        <v>40817</v>
      </c>
      <c r="S8">
        <v>40.234111940209999</v>
      </c>
      <c r="AE8" s="1">
        <v>40787</v>
      </c>
      <c r="AF8">
        <v>22.406860173224835</v>
      </c>
      <c r="AG8">
        <v>0.70026178373691705</v>
      </c>
      <c r="AH8">
        <v>4.7650111918865932</v>
      </c>
      <c r="AI8">
        <v>0.27975721205583626</v>
      </c>
      <c r="AJ8">
        <v>8.5944433231785418</v>
      </c>
      <c r="AK8">
        <v>1.0990649030481729</v>
      </c>
      <c r="AL8">
        <v>64.233685311710033</v>
      </c>
      <c r="AM8">
        <v>1.6675967262599933</v>
      </c>
      <c r="AN8">
        <v>91.010684134042066</v>
      </c>
      <c r="AO8">
        <v>0.82844555554715948</v>
      </c>
    </row>
    <row r="9" spans="1:41" x14ac:dyDescent="0.25">
      <c r="B9" s="1">
        <v>40544</v>
      </c>
      <c r="C9" t="s">
        <v>3</v>
      </c>
      <c r="D9" t="s">
        <v>4</v>
      </c>
      <c r="E9" t="s">
        <v>5</v>
      </c>
      <c r="F9" t="s">
        <v>1</v>
      </c>
      <c r="G9" t="s">
        <v>6</v>
      </c>
      <c r="H9" t="s">
        <v>7</v>
      </c>
      <c r="I9" t="s">
        <v>3</v>
      </c>
      <c r="J9" t="s">
        <v>8</v>
      </c>
      <c r="K9" t="s">
        <v>9</v>
      </c>
      <c r="L9" t="s">
        <v>10</v>
      </c>
      <c r="M9" t="s">
        <v>13</v>
      </c>
      <c r="R9" s="1">
        <v>40848</v>
      </c>
      <c r="S9">
        <v>39.182844033449577</v>
      </c>
      <c r="T9" t="s">
        <v>12</v>
      </c>
      <c r="U9" t="s">
        <v>3</v>
      </c>
      <c r="V9" t="s">
        <v>2</v>
      </c>
      <c r="W9" t="s">
        <v>8</v>
      </c>
      <c r="X9" t="s">
        <v>2</v>
      </c>
      <c r="Y9" t="s">
        <v>9</v>
      </c>
      <c r="Z9" t="s">
        <v>2</v>
      </c>
      <c r="AA9" t="s">
        <v>10</v>
      </c>
      <c r="AB9" t="s">
        <v>2</v>
      </c>
      <c r="AE9" s="1">
        <v>40817</v>
      </c>
      <c r="AF9">
        <v>25.146319962631246</v>
      </c>
      <c r="AG9">
        <v>0.85769097674964212</v>
      </c>
      <c r="AH9">
        <v>5.5292326638382319</v>
      </c>
      <c r="AI9">
        <v>0.25083272263883022</v>
      </c>
      <c r="AJ9">
        <v>8.9115619744350774</v>
      </c>
      <c r="AK9">
        <v>0.84926738227272047</v>
      </c>
      <c r="AL9">
        <v>60.412885399095444</v>
      </c>
      <c r="AM9">
        <v>1.0314774454572526</v>
      </c>
      <c r="AN9">
        <v>91.088438025564912</v>
      </c>
      <c r="AO9">
        <v>0.84926738227271914</v>
      </c>
    </row>
    <row r="10" spans="1:41" x14ac:dyDescent="0.25">
      <c r="A10" s="1">
        <v>40544</v>
      </c>
      <c r="B10" s="2">
        <v>1</v>
      </c>
      <c r="C10">
        <v>33.53</v>
      </c>
      <c r="D10">
        <v>10.139999999999986</v>
      </c>
      <c r="E10">
        <v>14.119999999999976</v>
      </c>
      <c r="F10">
        <v>111.8100000000004</v>
      </c>
      <c r="G10">
        <f>SUM(C10:F10)</f>
        <v>169.60000000000036</v>
      </c>
      <c r="I10">
        <f>C10/$G$10*100</f>
        <v>19.770047169811278</v>
      </c>
      <c r="J10">
        <f t="shared" ref="J10:L10" si="9">D10/$G$10*100</f>
        <v>5.9787735849056398</v>
      </c>
      <c r="K10">
        <f t="shared" si="9"/>
        <v>8.3254716981131747</v>
      </c>
      <c r="L10">
        <f t="shared" si="9"/>
        <v>65.925707547169907</v>
      </c>
      <c r="M10">
        <f>SUM(I10:J10,L10)</f>
        <v>91.674528301886824</v>
      </c>
      <c r="O10">
        <f>I10/100*160</f>
        <v>31.632075471698045</v>
      </c>
      <c r="Q10">
        <f>AVERAGE(O10:O19)</f>
        <v>39.185214775557952</v>
      </c>
      <c r="R10" s="1">
        <v>40878</v>
      </c>
      <c r="S10">
        <v>35.44973183296927</v>
      </c>
      <c r="U10">
        <f>AVERAGE(I10:I19)</f>
        <v>24.490759234723718</v>
      </c>
      <c r="V10">
        <f>(STDEV(I10:I19))/SQRT(10)</f>
        <v>0.85998209576192775</v>
      </c>
      <c r="W10">
        <f>AVERAGE(J10:J19)</f>
        <v>5.2274131284717003</v>
      </c>
      <c r="X10">
        <f>(STDEV(J10:J19))/SQRT(10)</f>
        <v>0.32505772676655542</v>
      </c>
      <c r="Y10">
        <f>AVERAGE(K10:K19)</f>
        <v>8.9893158659579484</v>
      </c>
      <c r="Z10">
        <f>(STDEV(K10:K19))/SQRT(10)</f>
        <v>0.82844555554716071</v>
      </c>
      <c r="AA10">
        <f>AVERAGE(L10:L19)</f>
        <v>61.292511770846637</v>
      </c>
      <c r="AB10">
        <f>(STDEV(L10:L19))/SQRT(10)</f>
        <v>0.89215188043368854</v>
      </c>
      <c r="AC10">
        <f>AVERAGE(M10:M19)</f>
        <v>91.010684134042066</v>
      </c>
      <c r="AD10">
        <f>(STDEV(M10:M19))/SQRT(10)</f>
        <v>0.82844555554715948</v>
      </c>
      <c r="AE10" s="1">
        <v>40848</v>
      </c>
      <c r="AF10">
        <v>24.489277520905983</v>
      </c>
      <c r="AG10">
        <v>0.45097691656952771</v>
      </c>
      <c r="AH10">
        <v>6.396113265572815</v>
      </c>
      <c r="AI10">
        <v>0.24116538276986457</v>
      </c>
      <c r="AJ10">
        <v>8.2741119321115555</v>
      </c>
      <c r="AK10">
        <v>1.047175918474722</v>
      </c>
      <c r="AL10">
        <v>60.84049728140964</v>
      </c>
      <c r="AM10">
        <v>1.3246981471470765</v>
      </c>
      <c r="AN10">
        <v>91.725888067888434</v>
      </c>
      <c r="AO10">
        <v>1.0471759184747229</v>
      </c>
    </row>
    <row r="11" spans="1:41" x14ac:dyDescent="0.25">
      <c r="A11" s="1">
        <v>40544</v>
      </c>
      <c r="B11" s="2">
        <v>2</v>
      </c>
      <c r="C11">
        <v>26.750000000000007</v>
      </c>
      <c r="D11">
        <v>5.5399999999999991</v>
      </c>
      <c r="E11">
        <v>13.719999999999999</v>
      </c>
      <c r="F11">
        <v>81.429999999999836</v>
      </c>
      <c r="G11">
        <f t="shared" ref="G11:G19" si="10">SUM(C11:F11)</f>
        <v>127.43999999999984</v>
      </c>
      <c r="I11">
        <f>C11/$G$11*100</f>
        <v>20.990269930947928</v>
      </c>
      <c r="J11">
        <f t="shared" ref="J11:L11" si="11">D11/$G$11*100</f>
        <v>4.3471437539234197</v>
      </c>
      <c r="K11">
        <f t="shared" si="11"/>
        <v>10.765850596359083</v>
      </c>
      <c r="L11">
        <f t="shared" si="11"/>
        <v>63.89673571876957</v>
      </c>
      <c r="M11">
        <f t="shared" ref="M11:M19" si="12">SUM(I11:J11,L11)</f>
        <v>89.234149403640913</v>
      </c>
      <c r="O11">
        <f>I11/100*160</f>
        <v>33.584431889516686</v>
      </c>
      <c r="AE11" s="1">
        <v>40878</v>
      </c>
      <c r="AF11">
        <v>22.156082395605797</v>
      </c>
      <c r="AG11">
        <v>1.1842520145222606</v>
      </c>
      <c r="AH11">
        <v>5.1080318848291126</v>
      </c>
      <c r="AI11">
        <v>0.21127263312856942</v>
      </c>
      <c r="AJ11">
        <v>6.7203533734267351</v>
      </c>
      <c r="AK11">
        <v>0.94410992494761814</v>
      </c>
      <c r="AL11">
        <v>66.015532346138372</v>
      </c>
      <c r="AM11">
        <v>0.90306057017716546</v>
      </c>
      <c r="AN11">
        <v>93.279646626573296</v>
      </c>
      <c r="AO11">
        <v>0.94410992494761858</v>
      </c>
    </row>
    <row r="12" spans="1:41" x14ac:dyDescent="0.25">
      <c r="A12" s="1">
        <v>40544</v>
      </c>
      <c r="B12" s="2">
        <v>3</v>
      </c>
      <c r="C12">
        <v>32.319999999999993</v>
      </c>
      <c r="D12">
        <v>8.1899999999999835</v>
      </c>
      <c r="E12">
        <v>13.310000000000002</v>
      </c>
      <c r="F12">
        <v>70.829999999999927</v>
      </c>
      <c r="G12">
        <f t="shared" si="10"/>
        <v>124.64999999999991</v>
      </c>
      <c r="I12">
        <f>C12/$G$12*100</f>
        <v>25.928600080224644</v>
      </c>
      <c r="J12">
        <f t="shared" ref="J12:L12" si="13">D12/$G$12*100</f>
        <v>6.5703971119133495</v>
      </c>
      <c r="K12">
        <f t="shared" si="13"/>
        <v>10.677898114721229</v>
      </c>
      <c r="L12">
        <f t="shared" si="13"/>
        <v>56.823104693140777</v>
      </c>
      <c r="M12">
        <f t="shared" si="12"/>
        <v>89.322101885278769</v>
      </c>
      <c r="O12">
        <f t="shared" ref="O12:O15" si="14">I12/100*160</f>
        <v>41.485760128359431</v>
      </c>
    </row>
    <row r="13" spans="1:41" x14ac:dyDescent="0.25">
      <c r="A13" s="1">
        <v>40544</v>
      </c>
      <c r="B13" s="2">
        <v>4</v>
      </c>
      <c r="C13">
        <v>30.289999999999978</v>
      </c>
      <c r="D13">
        <v>6.1899999999999977</v>
      </c>
      <c r="E13">
        <v>17.439999999999991</v>
      </c>
      <c r="F13">
        <v>77.619999999999891</v>
      </c>
      <c r="G13">
        <f t="shared" si="10"/>
        <v>131.53999999999985</v>
      </c>
      <c r="I13">
        <f>C13/$G$13*100</f>
        <v>23.027216055952572</v>
      </c>
      <c r="J13">
        <f t="shared" ref="J13:L13" si="15">D13/$G$13*100</f>
        <v>4.7057929147027551</v>
      </c>
      <c r="K13">
        <f t="shared" si="15"/>
        <v>13.258324464041365</v>
      </c>
      <c r="L13">
        <f t="shared" si="15"/>
        <v>59.008666565303315</v>
      </c>
      <c r="M13">
        <f t="shared" si="12"/>
        <v>86.741675535958649</v>
      </c>
      <c r="O13">
        <f t="shared" si="14"/>
        <v>36.843545689524113</v>
      </c>
    </row>
    <row r="14" spans="1:41" x14ac:dyDescent="0.25">
      <c r="A14" s="1">
        <v>40544</v>
      </c>
      <c r="B14" s="2">
        <v>5</v>
      </c>
      <c r="C14" s="3">
        <v>19.960000000000008</v>
      </c>
      <c r="D14" s="3">
        <v>4.7599999999999909</v>
      </c>
      <c r="E14" s="3">
        <v>6.3200000000000074</v>
      </c>
      <c r="F14" s="3">
        <v>46.359999999999673</v>
      </c>
      <c r="G14" s="3">
        <f t="shared" si="10"/>
        <v>77.399999999999679</v>
      </c>
      <c r="H14" s="3"/>
      <c r="I14" s="3">
        <f>C14/$G$14*100</f>
        <v>25.788113695090559</v>
      </c>
      <c r="J14" s="3">
        <f t="shared" ref="J14:L14" si="16">D14/$G$14*100</f>
        <v>6.1498708010336056</v>
      </c>
      <c r="K14" s="3">
        <f t="shared" si="16"/>
        <v>8.1653746770026281</v>
      </c>
      <c r="L14" s="3">
        <f t="shared" si="16"/>
        <v>59.896640826873217</v>
      </c>
      <c r="M14">
        <f t="shared" si="12"/>
        <v>91.834625322997383</v>
      </c>
      <c r="O14">
        <f t="shared" si="14"/>
        <v>41.260981912144892</v>
      </c>
    </row>
    <row r="15" spans="1:41" x14ac:dyDescent="0.25">
      <c r="A15" s="1">
        <v>40544</v>
      </c>
      <c r="B15" s="2">
        <v>6</v>
      </c>
      <c r="C15">
        <v>20.060000000000002</v>
      </c>
      <c r="D15">
        <v>4.3099999999999881</v>
      </c>
      <c r="E15">
        <v>3.9200000000000017</v>
      </c>
      <c r="F15">
        <v>50.7800000000002</v>
      </c>
      <c r="G15">
        <f t="shared" si="10"/>
        <v>79.070000000000192</v>
      </c>
      <c r="I15">
        <f>C15/$G$15*100</f>
        <v>25.369925382572344</v>
      </c>
      <c r="J15">
        <f t="shared" ref="J15:K15" si="17">D15/$G$15*100</f>
        <v>5.4508663209813806</v>
      </c>
      <c r="K15">
        <f t="shared" si="17"/>
        <v>4.9576324775515266</v>
      </c>
      <c r="L15">
        <f>F15/$G$15*100</f>
        <v>64.221575818894749</v>
      </c>
      <c r="M15">
        <f t="shared" si="12"/>
        <v>95.042367522448473</v>
      </c>
      <c r="O15">
        <f t="shared" si="14"/>
        <v>40.591880612115752</v>
      </c>
    </row>
    <row r="16" spans="1:41" x14ac:dyDescent="0.25">
      <c r="A16" s="1">
        <v>40544</v>
      </c>
      <c r="B16" s="2">
        <v>7</v>
      </c>
      <c r="C16">
        <v>25.389999999999986</v>
      </c>
      <c r="D16">
        <v>4.9199999999999875</v>
      </c>
      <c r="E16">
        <v>6.5900000000000176</v>
      </c>
      <c r="F16">
        <v>56.829999999999927</v>
      </c>
      <c r="G16">
        <f t="shared" si="10"/>
        <v>93.729999999999919</v>
      </c>
      <c r="I16">
        <f>C16/$G$16*100</f>
        <v>27.088445535047484</v>
      </c>
      <c r="J16">
        <f t="shared" ref="J16:L16" si="18">D16/$G$16*100</f>
        <v>5.2491198122266001</v>
      </c>
      <c r="K16">
        <f t="shared" si="18"/>
        <v>7.0308332444255024</v>
      </c>
      <c r="L16">
        <f t="shared" si="18"/>
        <v>60.631601408300419</v>
      </c>
      <c r="M16">
        <f t="shared" si="12"/>
        <v>92.969166755574506</v>
      </c>
      <c r="O16">
        <f>I16/100*160</f>
        <v>43.341512856075973</v>
      </c>
    </row>
    <row r="17" spans="1:30" x14ac:dyDescent="0.25">
      <c r="A17" s="1">
        <v>40544</v>
      </c>
      <c r="B17" s="2">
        <v>8</v>
      </c>
      <c r="C17">
        <v>19.599999999999994</v>
      </c>
      <c r="D17">
        <v>4.9299999999999926</v>
      </c>
      <c r="E17">
        <v>5.0299999999999869</v>
      </c>
      <c r="F17">
        <v>49.519999999999982</v>
      </c>
      <c r="G17">
        <f t="shared" si="10"/>
        <v>79.079999999999956</v>
      </c>
      <c r="I17">
        <f>C17/$G$17*100</f>
        <v>24.785027819929191</v>
      </c>
      <c r="J17">
        <f t="shared" ref="J17:L17" si="19">D17/$G$17*100</f>
        <v>6.2341932220536105</v>
      </c>
      <c r="K17">
        <f t="shared" si="19"/>
        <v>6.3606474456246707</v>
      </c>
      <c r="L17">
        <f t="shared" si="19"/>
        <v>62.620131512392533</v>
      </c>
      <c r="M17">
        <f t="shared" si="12"/>
        <v>93.639352554375336</v>
      </c>
      <c r="O17">
        <f>I17/100*160</f>
        <v>39.656044511886705</v>
      </c>
    </row>
    <row r="18" spans="1:30" x14ac:dyDescent="0.25">
      <c r="A18" s="1">
        <v>40544</v>
      </c>
      <c r="B18" s="2">
        <v>9</v>
      </c>
      <c r="C18">
        <v>39.830000000000013</v>
      </c>
      <c r="D18">
        <v>5.5300000000000153</v>
      </c>
      <c r="E18">
        <v>11.61</v>
      </c>
      <c r="F18">
        <v>81.930000000000291</v>
      </c>
      <c r="G18">
        <f t="shared" si="10"/>
        <v>138.90000000000032</v>
      </c>
      <c r="I18">
        <f>C18/$G$18*100</f>
        <v>28.675305975521901</v>
      </c>
      <c r="J18">
        <f t="shared" ref="J18:L18" si="20">D18/$G$18*100</f>
        <v>3.9812814974802033</v>
      </c>
      <c r="K18">
        <f t="shared" si="20"/>
        <v>8.358531317494581</v>
      </c>
      <c r="L18">
        <f t="shared" si="20"/>
        <v>58.984881209503314</v>
      </c>
      <c r="M18">
        <f t="shared" si="12"/>
        <v>91.641468682505419</v>
      </c>
      <c r="O18">
        <f t="shared" ref="O18:O19" si="21">I18/100*160</f>
        <v>45.880489560835045</v>
      </c>
    </row>
    <row r="19" spans="1:30" x14ac:dyDescent="0.25">
      <c r="A19" s="1">
        <v>40544</v>
      </c>
      <c r="B19" s="2">
        <v>10</v>
      </c>
      <c r="C19">
        <v>34.250000000000014</v>
      </c>
      <c r="D19">
        <v>5.2599999999999909</v>
      </c>
      <c r="E19">
        <v>17.489999999999995</v>
      </c>
      <c r="F19">
        <v>88.840000000000146</v>
      </c>
      <c r="G19" s="3">
        <f t="shared" si="10"/>
        <v>145.84000000000015</v>
      </c>
      <c r="I19">
        <f>C19/$G$19*100</f>
        <v>23.484640702139316</v>
      </c>
      <c r="J19">
        <f t="shared" ref="J19:L19" si="22">D19/$G$19*100</f>
        <v>3.6066922654964242</v>
      </c>
      <c r="K19">
        <f t="shared" si="22"/>
        <v>11.992594624245733</v>
      </c>
      <c r="L19">
        <f t="shared" si="22"/>
        <v>60.916072408118524</v>
      </c>
      <c r="M19">
        <f t="shared" si="12"/>
        <v>88.00740537575426</v>
      </c>
      <c r="O19">
        <f t="shared" si="21"/>
        <v>37.57542512342291</v>
      </c>
    </row>
    <row r="21" spans="1:30" x14ac:dyDescent="0.25">
      <c r="B21" s="1">
        <v>40603</v>
      </c>
      <c r="C21" t="s">
        <v>3</v>
      </c>
      <c r="D21" t="s">
        <v>4</v>
      </c>
      <c r="E21" t="s">
        <v>5</v>
      </c>
      <c r="F21" t="s">
        <v>1</v>
      </c>
      <c r="G21" t="s">
        <v>6</v>
      </c>
      <c r="H21" t="s">
        <v>7</v>
      </c>
      <c r="I21" t="s">
        <v>3</v>
      </c>
      <c r="J21" t="s">
        <v>8</v>
      </c>
      <c r="K21" t="s">
        <v>9</v>
      </c>
      <c r="L21" t="s">
        <v>10</v>
      </c>
      <c r="T21" t="s">
        <v>12</v>
      </c>
      <c r="U21" t="s">
        <v>3</v>
      </c>
      <c r="V21" t="s">
        <v>2</v>
      </c>
      <c r="W21" t="s">
        <v>8</v>
      </c>
      <c r="X21" t="s">
        <v>2</v>
      </c>
      <c r="Y21" t="s">
        <v>9</v>
      </c>
      <c r="Z21" t="s">
        <v>2</v>
      </c>
      <c r="AA21" t="s">
        <v>10</v>
      </c>
      <c r="AB21" t="s">
        <v>2</v>
      </c>
    </row>
    <row r="22" spans="1:30" x14ac:dyDescent="0.25">
      <c r="A22" s="1">
        <v>40603</v>
      </c>
      <c r="B22" s="2">
        <v>1</v>
      </c>
      <c r="C22">
        <v>38.31</v>
      </c>
      <c r="D22">
        <v>6.7400000000000091</v>
      </c>
      <c r="E22">
        <v>26.83</v>
      </c>
      <c r="F22">
        <v>118.38999999999942</v>
      </c>
      <c r="G22">
        <f>SUM(C22:F22)</f>
        <v>190.26999999999941</v>
      </c>
      <c r="I22">
        <f>C22/G22*100</f>
        <v>20.134545645661493</v>
      </c>
      <c r="J22">
        <f>D22/G22*100</f>
        <v>3.5423345771798127</v>
      </c>
      <c r="K22">
        <f>E22/$G$22*100</f>
        <v>14.101014348031788</v>
      </c>
      <c r="L22">
        <f>F22/$G$22*100</f>
        <v>62.22210542912692</v>
      </c>
      <c r="M22">
        <f>SUM(I22:J22,L22)</f>
        <v>85.898985651968218</v>
      </c>
      <c r="O22">
        <f>I22/100*160</f>
        <v>32.215273033058395</v>
      </c>
      <c r="Q22">
        <f>AVERAGE(O22:O31)</f>
        <v>34.773030792708369</v>
      </c>
      <c r="U22">
        <f>AVERAGE(I22:I31)</f>
        <v>21.733144245442727</v>
      </c>
      <c r="V22">
        <f>(STDEV(I22:I31))/SQRT(10)</f>
        <v>0.583837055391904</v>
      </c>
      <c r="W22">
        <f>AVERAGE(J22:J31)</f>
        <v>3.6939139469320059</v>
      </c>
      <c r="X22">
        <f>(STDEV(J22:J31))/SQRT(10)</f>
        <v>0.25238038578715877</v>
      </c>
      <c r="Y22">
        <f>AVERAGE(K22:K31)</f>
        <v>10.426394370658809</v>
      </c>
      <c r="Z22">
        <f>(STDEV(K22:K31))/SQRT(10)</f>
        <v>1.1628934753334639</v>
      </c>
      <c r="AA22">
        <f>AVERAGE(L22:L31)</f>
        <v>64.146547436966458</v>
      </c>
      <c r="AB22">
        <f>(STDEV(L22:L31))/SQRT(10)</f>
        <v>1.4259893991583645</v>
      </c>
      <c r="AC22">
        <f>AVERAGE(M22:M31)</f>
        <v>89.573605629341188</v>
      </c>
      <c r="AD22">
        <f>(STDEV(M22:M31))/SQRT(10)</f>
        <v>1.1628934753334643</v>
      </c>
    </row>
    <row r="23" spans="1:30" x14ac:dyDescent="0.25">
      <c r="A23" s="1">
        <v>40603</v>
      </c>
      <c r="B23" s="2">
        <v>2</v>
      </c>
      <c r="C23">
        <v>35.29000000000002</v>
      </c>
      <c r="D23">
        <v>5.8499999999999943</v>
      </c>
      <c r="E23">
        <v>19.080000000000013</v>
      </c>
      <c r="F23">
        <v>87.630000000000109</v>
      </c>
      <c r="G23">
        <f t="shared" ref="G23:G31" si="23">SUM(C23:F23)</f>
        <v>147.85000000000014</v>
      </c>
      <c r="I23">
        <f>C23/$G$23*100</f>
        <v>23.868785931687516</v>
      </c>
      <c r="J23">
        <f t="shared" ref="J23:L23" si="24">D23/$G$23*100</f>
        <v>3.956712884680412</v>
      </c>
      <c r="K23">
        <f t="shared" si="24"/>
        <v>12.904971254649981</v>
      </c>
      <c r="L23">
        <f t="shared" si="24"/>
        <v>59.269529928982102</v>
      </c>
      <c r="M23">
        <f t="shared" ref="M23:M31" si="25">SUM(I23:J23,L23)</f>
        <v>87.095028745350021</v>
      </c>
      <c r="O23">
        <f>I23/100*160</f>
        <v>38.190057490700028</v>
      </c>
    </row>
    <row r="24" spans="1:30" x14ac:dyDescent="0.25">
      <c r="A24" s="1">
        <v>40603</v>
      </c>
      <c r="B24" s="2">
        <v>3</v>
      </c>
      <c r="C24">
        <v>33.300000000000011</v>
      </c>
      <c r="D24">
        <v>4.7399999999999949</v>
      </c>
      <c r="E24">
        <v>14.849999999999994</v>
      </c>
      <c r="F24">
        <v>104.85000000000036</v>
      </c>
      <c r="G24">
        <f t="shared" si="23"/>
        <v>157.74000000000035</v>
      </c>
      <c r="I24">
        <f>C24/$G$24*100</f>
        <v>21.110688474705171</v>
      </c>
      <c r="J24">
        <f t="shared" ref="J24:L24" si="26">D24/$G$24*100</f>
        <v>3.0049448459490202</v>
      </c>
      <c r="K24">
        <f t="shared" si="26"/>
        <v>9.4142259414225702</v>
      </c>
      <c r="L24">
        <f t="shared" si="26"/>
        <v>66.470140737923245</v>
      </c>
      <c r="M24">
        <f t="shared" si="25"/>
        <v>90.585774058577442</v>
      </c>
      <c r="O24">
        <f t="shared" ref="O24:O27" si="27">I24/100*160</f>
        <v>33.777101559528276</v>
      </c>
    </row>
    <row r="25" spans="1:30" x14ac:dyDescent="0.25">
      <c r="A25" s="1">
        <v>40603</v>
      </c>
      <c r="B25" s="2">
        <v>4</v>
      </c>
      <c r="C25">
        <v>35.730000000000004</v>
      </c>
      <c r="D25">
        <v>5.5999999999999943</v>
      </c>
      <c r="E25">
        <v>17.36</v>
      </c>
      <c r="F25">
        <v>109.98000000000002</v>
      </c>
      <c r="G25">
        <f t="shared" si="23"/>
        <v>168.67000000000002</v>
      </c>
      <c r="I25">
        <f>C25/$G$25*100</f>
        <v>21.183375822612202</v>
      </c>
      <c r="J25">
        <f t="shared" ref="J25:L25" si="28">D25/$G$25*100</f>
        <v>3.3200924882907414</v>
      </c>
      <c r="K25">
        <f t="shared" si="28"/>
        <v>10.292286713701309</v>
      </c>
      <c r="L25">
        <f t="shared" si="28"/>
        <v>65.204244975395753</v>
      </c>
      <c r="M25">
        <f t="shared" si="25"/>
        <v>89.707713286298699</v>
      </c>
      <c r="O25">
        <f t="shared" si="27"/>
        <v>33.893401316179521</v>
      </c>
    </row>
    <row r="26" spans="1:30" x14ac:dyDescent="0.25">
      <c r="A26" s="1">
        <v>40603</v>
      </c>
      <c r="B26" s="2">
        <v>5</v>
      </c>
      <c r="C26" s="3">
        <v>44.53</v>
      </c>
      <c r="D26" s="3">
        <v>6.5400000000000063</v>
      </c>
      <c r="E26" s="3">
        <v>21.440000000000012</v>
      </c>
      <c r="F26" s="3">
        <v>104.96999999999935</v>
      </c>
      <c r="G26" s="3">
        <f t="shared" si="23"/>
        <v>177.47999999999936</v>
      </c>
      <c r="H26" s="3"/>
      <c r="I26" s="3">
        <f>C26/$G$26*100</f>
        <v>25.09015100293</v>
      </c>
      <c r="J26" s="3">
        <f t="shared" ref="J26:L26" si="29">D26/$G$26*100</f>
        <v>3.6849222447599894</v>
      </c>
      <c r="K26" s="3">
        <f t="shared" si="29"/>
        <v>12.080234392607668</v>
      </c>
      <c r="L26" s="3">
        <f t="shared" si="29"/>
        <v>59.144692359702347</v>
      </c>
      <c r="M26">
        <f t="shared" si="25"/>
        <v>87.919765607392335</v>
      </c>
      <c r="O26">
        <f t="shared" si="27"/>
        <v>40.144241604687998</v>
      </c>
    </row>
    <row r="27" spans="1:30" x14ac:dyDescent="0.25">
      <c r="A27" s="1">
        <v>40603</v>
      </c>
      <c r="B27" s="2">
        <v>6</v>
      </c>
      <c r="C27">
        <v>32.050000000000011</v>
      </c>
      <c r="D27">
        <v>3.3800000000000097</v>
      </c>
      <c r="E27">
        <v>7.6000000000000085</v>
      </c>
      <c r="F27">
        <v>111.96000000000004</v>
      </c>
      <c r="G27">
        <f t="shared" si="23"/>
        <v>154.99000000000007</v>
      </c>
      <c r="I27">
        <f>C27/$G$27*100</f>
        <v>20.678753467965674</v>
      </c>
      <c r="J27">
        <f t="shared" ref="J27:L27" si="30">D27/$G$27*100</f>
        <v>2.1807858571520797</v>
      </c>
      <c r="K27">
        <f t="shared" si="30"/>
        <v>4.9035421640105845</v>
      </c>
      <c r="L27">
        <f t="shared" si="30"/>
        <v>72.236918510871661</v>
      </c>
      <c r="M27">
        <f t="shared" si="25"/>
        <v>95.096457835989412</v>
      </c>
      <c r="O27">
        <f t="shared" si="27"/>
        <v>33.086005548745078</v>
      </c>
    </row>
    <row r="28" spans="1:30" x14ac:dyDescent="0.25">
      <c r="A28" s="1">
        <v>40603</v>
      </c>
      <c r="B28" s="2">
        <v>7</v>
      </c>
      <c r="C28">
        <v>42.570000000000007</v>
      </c>
      <c r="D28">
        <v>7.7399999999999949</v>
      </c>
      <c r="E28">
        <v>22.349999999999994</v>
      </c>
      <c r="F28">
        <v>150.42999999999938</v>
      </c>
      <c r="G28">
        <f t="shared" si="23"/>
        <v>223.08999999999938</v>
      </c>
      <c r="I28">
        <f>C28/$G$28*100</f>
        <v>19.081984849164073</v>
      </c>
      <c r="J28">
        <f t="shared" ref="J28:L28" si="31">D28/$G$28*100</f>
        <v>3.4694517907571014</v>
      </c>
      <c r="K28">
        <f t="shared" si="31"/>
        <v>10.01837823300016</v>
      </c>
      <c r="L28">
        <f t="shared" si="31"/>
        <v>67.430185127078673</v>
      </c>
      <c r="M28">
        <f t="shared" si="25"/>
        <v>89.981621766999851</v>
      </c>
      <c r="O28">
        <f>I28/100*160</f>
        <v>30.531175758662513</v>
      </c>
    </row>
    <row r="29" spans="1:30" x14ac:dyDescent="0.25">
      <c r="A29" s="1">
        <v>40603</v>
      </c>
      <c r="B29" s="2">
        <v>8</v>
      </c>
      <c r="C29">
        <v>36.040000000000006</v>
      </c>
      <c r="D29">
        <v>7.4399999999999977</v>
      </c>
      <c r="E29">
        <v>23.499999999999986</v>
      </c>
      <c r="F29">
        <v>102.10999999999967</v>
      </c>
      <c r="G29">
        <f t="shared" si="23"/>
        <v>169.08999999999966</v>
      </c>
      <c r="I29">
        <f>C29/$G$29*100</f>
        <v>21.314093086522018</v>
      </c>
      <c r="J29">
        <f t="shared" ref="J29:L29" si="32">D29/$G$29*100</f>
        <v>4.400023656041169</v>
      </c>
      <c r="K29">
        <f t="shared" si="32"/>
        <v>13.897924182388097</v>
      </c>
      <c r="L29">
        <f t="shared" si="32"/>
        <v>60.387959075048713</v>
      </c>
      <c r="M29">
        <f t="shared" si="25"/>
        <v>86.102075817611905</v>
      </c>
      <c r="O29">
        <f>I29/100*160</f>
        <v>34.102548938435227</v>
      </c>
    </row>
    <row r="30" spans="1:30" x14ac:dyDescent="0.25">
      <c r="A30" s="1">
        <v>40603</v>
      </c>
      <c r="B30" s="2">
        <v>9</v>
      </c>
      <c r="C30">
        <v>8.8199999999999932</v>
      </c>
      <c r="D30">
        <v>1.6400000000000148</v>
      </c>
      <c r="E30">
        <v>1.3100000000000023</v>
      </c>
      <c r="F30">
        <v>25.75</v>
      </c>
      <c r="G30">
        <f t="shared" si="23"/>
        <v>37.52000000000001</v>
      </c>
      <c r="I30">
        <f>C30/$G$30*100</f>
        <v>23.507462686567141</v>
      </c>
      <c r="J30">
        <f t="shared" ref="J30:L30" si="33">D30/$G$30*100</f>
        <v>4.3710021321961996</v>
      </c>
      <c r="K30">
        <f t="shared" si="33"/>
        <v>3.4914712153518179</v>
      </c>
      <c r="L30">
        <f t="shared" si="33"/>
        <v>68.630063965884844</v>
      </c>
      <c r="M30">
        <f t="shared" si="25"/>
        <v>96.508528784648178</v>
      </c>
      <c r="O30">
        <f t="shared" ref="O30:O31" si="34">I30/100*160</f>
        <v>37.611940298507427</v>
      </c>
    </row>
    <row r="31" spans="1:30" x14ac:dyDescent="0.25">
      <c r="A31" s="1">
        <v>40603</v>
      </c>
      <c r="B31" s="2">
        <v>10</v>
      </c>
      <c r="C31">
        <v>25.289999999999992</v>
      </c>
      <c r="D31">
        <v>5.93</v>
      </c>
      <c r="E31">
        <v>15.580000000000013</v>
      </c>
      <c r="F31">
        <v>71.590000000000146</v>
      </c>
      <c r="G31" s="3">
        <f t="shared" si="23"/>
        <v>118.39000000000016</v>
      </c>
      <c r="I31">
        <f>C31/$G$31*100</f>
        <v>21.36160148661201</v>
      </c>
      <c r="J31">
        <f t="shared" ref="J31:L31" si="35">D31/$G$31*100</f>
        <v>5.0088689923135332</v>
      </c>
      <c r="K31">
        <f t="shared" si="35"/>
        <v>13.159895261424101</v>
      </c>
      <c r="L31">
        <f t="shared" si="35"/>
        <v>60.469634259650348</v>
      </c>
      <c r="M31">
        <f t="shared" si="25"/>
        <v>86.840104738575889</v>
      </c>
      <c r="O31">
        <f t="shared" si="34"/>
        <v>34.178562378579215</v>
      </c>
    </row>
    <row r="33" spans="1:30" x14ac:dyDescent="0.25">
      <c r="B33" s="1">
        <v>40634</v>
      </c>
      <c r="C33" t="s">
        <v>3</v>
      </c>
      <c r="D33" t="s">
        <v>4</v>
      </c>
      <c r="E33" t="s">
        <v>5</v>
      </c>
      <c r="F33" t="s">
        <v>1</v>
      </c>
      <c r="G33" t="s">
        <v>6</v>
      </c>
      <c r="H33" t="s">
        <v>7</v>
      </c>
      <c r="I33" t="s">
        <v>3</v>
      </c>
      <c r="J33" t="s">
        <v>8</v>
      </c>
      <c r="K33" t="s">
        <v>9</v>
      </c>
      <c r="L33" t="s">
        <v>10</v>
      </c>
      <c r="T33" t="s">
        <v>12</v>
      </c>
      <c r="U33" t="s">
        <v>3</v>
      </c>
      <c r="V33" t="s">
        <v>2</v>
      </c>
      <c r="W33" t="s">
        <v>8</v>
      </c>
      <c r="X33" t="s">
        <v>2</v>
      </c>
      <c r="Y33" t="s">
        <v>9</v>
      </c>
      <c r="Z33" t="s">
        <v>2</v>
      </c>
      <c r="AA33" t="s">
        <v>10</v>
      </c>
      <c r="AB33" t="s">
        <v>2</v>
      </c>
    </row>
    <row r="34" spans="1:30" x14ac:dyDescent="0.25">
      <c r="A34" s="1">
        <v>40634</v>
      </c>
      <c r="B34" s="2">
        <v>1</v>
      </c>
      <c r="C34">
        <v>35.52000000000001</v>
      </c>
      <c r="D34">
        <v>5.9000000000000057</v>
      </c>
      <c r="E34">
        <v>24.72999999999999</v>
      </c>
      <c r="F34">
        <v>120.6899999999996</v>
      </c>
      <c r="G34">
        <f>SUM(C34:F34)</f>
        <v>186.83999999999961</v>
      </c>
      <c r="I34">
        <f>C34/$G$34*100</f>
        <v>19.010918432883798</v>
      </c>
      <c r="J34">
        <f t="shared" ref="J34:L34" si="36">D34/$G$34*100</f>
        <v>3.1577820595161734</v>
      </c>
      <c r="K34">
        <f t="shared" si="36"/>
        <v>13.235923785056755</v>
      </c>
      <c r="L34">
        <f t="shared" si="36"/>
        <v>64.595375722543281</v>
      </c>
      <c r="M34">
        <f>SUM(I34:J34,L34)</f>
        <v>86.764076214943259</v>
      </c>
      <c r="O34">
        <f>I34/100*160</f>
        <v>30.417469492614075</v>
      </c>
      <c r="Q34">
        <f>AVERAGE(O34:O41)</f>
        <v>34.275169870191839</v>
      </c>
      <c r="U34">
        <f>AVERAGE(I34:I35,I36:I41)</f>
        <v>21.421981168869898</v>
      </c>
      <c r="V34">
        <f>(STDEV(I34:I35,I36:I41))/SQRT(8)</f>
        <v>0.74126537213117616</v>
      </c>
      <c r="W34">
        <f>AVERAGE(J34:J35,J36:J41)</f>
        <v>3.5825560228163469</v>
      </c>
      <c r="X34">
        <f>(STDEV(J34:J35,J36:J41))/SQRT(8)</f>
        <v>0.12617687677975539</v>
      </c>
      <c r="Y34">
        <f>AVERAGE(K34:K35,K36:K41)</f>
        <v>13.611472815603076</v>
      </c>
      <c r="Z34">
        <f>(STDEV(K34:K35,K36:K41))/SQRT(8)</f>
        <v>0.62857438920619946</v>
      </c>
      <c r="AA34">
        <f>AVERAGE(L34:L35,L36:L41)</f>
        <v>61.383989992710681</v>
      </c>
      <c r="AB34">
        <f>(STDEV(L34:L35,L36:L41))/SQRT(8)</f>
        <v>1.1819682557927476</v>
      </c>
      <c r="AC34">
        <f>AVERAGE(M34:M35,M36:M41)</f>
        <v>86.388527184396935</v>
      </c>
      <c r="AD34">
        <f>(STDEV(M34:M35,M36:M41))/SQRT(8)</f>
        <v>0.62857438920620312</v>
      </c>
    </row>
    <row r="35" spans="1:30" x14ac:dyDescent="0.25">
      <c r="A35" s="1">
        <v>40634</v>
      </c>
      <c r="B35" s="2">
        <v>2</v>
      </c>
      <c r="C35">
        <v>30.710000000000008</v>
      </c>
      <c r="D35">
        <v>4.9599999999999795</v>
      </c>
      <c r="E35">
        <v>23.009999999999991</v>
      </c>
      <c r="F35">
        <v>104.00999999999931</v>
      </c>
      <c r="G35">
        <f t="shared" ref="G35:G41" si="37">SUM(C35:F35)</f>
        <v>162.68999999999929</v>
      </c>
      <c r="I35">
        <f>C35/$G$35*100</f>
        <v>18.876390681664603</v>
      </c>
      <c r="J35">
        <f t="shared" ref="J35:L35" si="38">D35/$G$35*100</f>
        <v>3.0487430081750579</v>
      </c>
      <c r="K35">
        <f t="shared" si="38"/>
        <v>14.143463027844422</v>
      </c>
      <c r="L35">
        <f t="shared" si="38"/>
        <v>63.931403282315912</v>
      </c>
      <c r="M35">
        <f t="shared" ref="M35:M41" si="39">SUM(I35:J35,L35)</f>
        <v>85.856536972155567</v>
      </c>
      <c r="O35">
        <f>I35/100*160</f>
        <v>30.202225090663365</v>
      </c>
    </row>
    <row r="36" spans="1:30" x14ac:dyDescent="0.25">
      <c r="A36" s="1">
        <v>40634</v>
      </c>
      <c r="B36" s="2">
        <v>4</v>
      </c>
      <c r="C36">
        <v>33.359999999999985</v>
      </c>
      <c r="D36">
        <v>4.9599999999999937</v>
      </c>
      <c r="E36">
        <v>17.570000000000022</v>
      </c>
      <c r="F36">
        <v>92.739999999999782</v>
      </c>
      <c r="G36">
        <f t="shared" si="37"/>
        <v>148.62999999999977</v>
      </c>
      <c r="I36">
        <f>C36/$G$36*100</f>
        <v>22.444997645159145</v>
      </c>
      <c r="J36">
        <f t="shared" ref="J36:L36" si="40">D36/$G$36*100</f>
        <v>3.3371459328533954</v>
      </c>
      <c r="K36">
        <f t="shared" si="40"/>
        <v>11.821301217789173</v>
      </c>
      <c r="L36">
        <f t="shared" si="40"/>
        <v>62.3965552041983</v>
      </c>
      <c r="M36">
        <f t="shared" si="39"/>
        <v>88.178698782210844</v>
      </c>
      <c r="O36">
        <f t="shared" ref="O36:O39" si="41">I36/100*160</f>
        <v>35.91199623225463</v>
      </c>
    </row>
    <row r="37" spans="1:30" x14ac:dyDescent="0.25">
      <c r="A37" s="1">
        <v>40634</v>
      </c>
      <c r="B37" s="2">
        <v>5</v>
      </c>
      <c r="C37" s="3">
        <v>43.940000000000026</v>
      </c>
      <c r="D37" s="3">
        <v>7.7399999999999949</v>
      </c>
      <c r="E37" s="3">
        <v>24.909999999999982</v>
      </c>
      <c r="F37" s="3">
        <v>121.01000000000022</v>
      </c>
      <c r="G37" s="3">
        <f t="shared" si="37"/>
        <v>197.60000000000022</v>
      </c>
      <c r="H37" s="3"/>
      <c r="I37" s="3">
        <f>C37/$G$37*100</f>
        <v>22.236842105263147</v>
      </c>
      <c r="J37" s="3">
        <f t="shared" ref="J37:L37" si="42">D37/$G$37*100</f>
        <v>3.9170040485829887</v>
      </c>
      <c r="K37" s="3">
        <f t="shared" si="42"/>
        <v>12.606275303643702</v>
      </c>
      <c r="L37" s="3">
        <f t="shared" si="42"/>
        <v>61.239878542510162</v>
      </c>
      <c r="M37">
        <f t="shared" si="39"/>
        <v>87.393724696356301</v>
      </c>
      <c r="O37">
        <f t="shared" si="41"/>
        <v>35.578947368421034</v>
      </c>
    </row>
    <row r="38" spans="1:30" x14ac:dyDescent="0.25">
      <c r="A38" s="1">
        <v>40634</v>
      </c>
      <c r="B38" s="2">
        <v>6</v>
      </c>
      <c r="C38">
        <v>45.960000000000008</v>
      </c>
      <c r="D38">
        <v>8.5799999999999841</v>
      </c>
      <c r="E38">
        <v>31.849999999999994</v>
      </c>
      <c r="F38">
        <v>145.57999999999993</v>
      </c>
      <c r="G38">
        <f t="shared" si="37"/>
        <v>231.96999999999991</v>
      </c>
      <c r="I38">
        <f>C38/$G$38*100</f>
        <v>19.812906841401919</v>
      </c>
      <c r="J38">
        <f t="shared" ref="J38:L38" si="43">D38/$G$38*100</f>
        <v>3.6987541492434315</v>
      </c>
      <c r="K38">
        <f t="shared" si="43"/>
        <v>13.730223735827913</v>
      </c>
      <c r="L38">
        <f t="shared" si="43"/>
        <v>62.758115273526741</v>
      </c>
      <c r="M38">
        <f t="shared" si="39"/>
        <v>86.269776264172094</v>
      </c>
      <c r="O38">
        <f t="shared" si="41"/>
        <v>31.700650946243073</v>
      </c>
    </row>
    <row r="39" spans="1:30" x14ac:dyDescent="0.25">
      <c r="A39" s="1">
        <v>40634</v>
      </c>
      <c r="B39" s="2">
        <v>7</v>
      </c>
      <c r="C39">
        <v>29.149999999999977</v>
      </c>
      <c r="D39">
        <v>5.1899999999999977</v>
      </c>
      <c r="E39">
        <v>18.349999999999966</v>
      </c>
      <c r="F39">
        <v>86.479999999999563</v>
      </c>
      <c r="G39">
        <f t="shared" si="37"/>
        <v>139.1699999999995</v>
      </c>
      <c r="I39">
        <f>C39/$G$39*100</f>
        <v>20.945606093267287</v>
      </c>
      <c r="J39">
        <f t="shared" ref="J39:L39" si="44">D39/$G$39*100</f>
        <v>3.7292519939642284</v>
      </c>
      <c r="K39">
        <f t="shared" si="44"/>
        <v>13.185312926636511</v>
      </c>
      <c r="L39">
        <f t="shared" si="44"/>
        <v>62.139828986131974</v>
      </c>
      <c r="M39">
        <f t="shared" si="39"/>
        <v>86.814687073363487</v>
      </c>
      <c r="O39">
        <f t="shared" si="41"/>
        <v>33.512969749227665</v>
      </c>
    </row>
    <row r="40" spans="1:30" x14ac:dyDescent="0.25">
      <c r="A40" s="1">
        <v>40634</v>
      </c>
      <c r="B40" s="2">
        <v>8</v>
      </c>
      <c r="C40">
        <v>36.110000000000014</v>
      </c>
      <c r="D40">
        <v>5.7499999999999858</v>
      </c>
      <c r="E40">
        <v>19.210000000000008</v>
      </c>
      <c r="F40">
        <v>92.119999999999891</v>
      </c>
      <c r="G40">
        <f t="shared" si="37"/>
        <v>153.18999999999988</v>
      </c>
      <c r="I40">
        <f>C40/$G$40*100</f>
        <v>23.57203472811544</v>
      </c>
      <c r="J40">
        <f t="shared" ref="J40:L40" si="45">D40/$G$40*100</f>
        <v>3.7535087146680532</v>
      </c>
      <c r="K40">
        <f t="shared" si="45"/>
        <v>12.539983027612783</v>
      </c>
      <c r="L40">
        <f t="shared" si="45"/>
        <v>60.134473529603738</v>
      </c>
      <c r="M40">
        <f t="shared" si="39"/>
        <v>87.460016972387237</v>
      </c>
      <c r="O40">
        <f>I40/100*160</f>
        <v>37.715255564984702</v>
      </c>
    </row>
    <row r="41" spans="1:30" x14ac:dyDescent="0.25">
      <c r="A41" s="1">
        <v>40634</v>
      </c>
      <c r="B41" s="2">
        <v>9</v>
      </c>
      <c r="C41">
        <v>68.100000000000009</v>
      </c>
      <c r="D41">
        <v>11.179999999999993</v>
      </c>
      <c r="E41">
        <v>49.050000000000011</v>
      </c>
      <c r="F41">
        <v>149.89999999999964</v>
      </c>
      <c r="G41">
        <f t="shared" si="37"/>
        <v>278.22999999999968</v>
      </c>
      <c r="I41">
        <f>C41/$G$41*100</f>
        <v>24.476152823203854</v>
      </c>
      <c r="J41">
        <f t="shared" ref="J41:L41" si="46">D41/$G$41*100</f>
        <v>4.0182582755274439</v>
      </c>
      <c r="K41">
        <f t="shared" si="46"/>
        <v>17.629299500413349</v>
      </c>
      <c r="L41">
        <f t="shared" si="46"/>
        <v>53.876289400855335</v>
      </c>
      <c r="M41">
        <f t="shared" si="39"/>
        <v>82.370700499586633</v>
      </c>
      <c r="O41">
        <f>I41/100*160</f>
        <v>39.161844517126163</v>
      </c>
    </row>
    <row r="42" spans="1:30" x14ac:dyDescent="0.25">
      <c r="A42" s="1"/>
      <c r="B42" s="2"/>
      <c r="G42" s="3"/>
    </row>
    <row r="44" spans="1:30" x14ac:dyDescent="0.25">
      <c r="B44" s="1">
        <v>40664</v>
      </c>
      <c r="C44" t="s">
        <v>3</v>
      </c>
      <c r="D44" t="s">
        <v>4</v>
      </c>
      <c r="E44" t="s">
        <v>5</v>
      </c>
      <c r="F44" t="s">
        <v>1</v>
      </c>
      <c r="G44" t="s">
        <v>6</v>
      </c>
      <c r="H44" t="s">
        <v>7</v>
      </c>
      <c r="I44" t="s">
        <v>3</v>
      </c>
      <c r="J44" t="s">
        <v>8</v>
      </c>
      <c r="K44" t="s">
        <v>9</v>
      </c>
      <c r="L44" t="s">
        <v>10</v>
      </c>
      <c r="T44" t="s">
        <v>12</v>
      </c>
      <c r="U44" t="s">
        <v>3</v>
      </c>
      <c r="V44" t="s">
        <v>2</v>
      </c>
      <c r="W44" t="s">
        <v>8</v>
      </c>
      <c r="X44" t="s">
        <v>2</v>
      </c>
      <c r="Y44" t="s">
        <v>9</v>
      </c>
      <c r="Z44" t="s">
        <v>2</v>
      </c>
      <c r="AA44" t="s">
        <v>10</v>
      </c>
      <c r="AB44" t="s">
        <v>2</v>
      </c>
    </row>
    <row r="45" spans="1:30" x14ac:dyDescent="0.25">
      <c r="A45" s="1">
        <v>40664</v>
      </c>
      <c r="B45" s="2">
        <v>1</v>
      </c>
      <c r="C45">
        <v>23.22</v>
      </c>
      <c r="D45">
        <v>6.2999999999999972</v>
      </c>
      <c r="E45">
        <v>10.759999999999991</v>
      </c>
      <c r="F45">
        <v>50.209999999999809</v>
      </c>
      <c r="G45">
        <f>SUM(C45:F45)</f>
        <v>90.489999999999796</v>
      </c>
      <c r="I45">
        <f>C45/$G$45*100</f>
        <v>25.660293955133223</v>
      </c>
      <c r="J45">
        <f t="shared" ref="J45:L45" si="47">D45/$G$45*100</f>
        <v>6.9620952591446699</v>
      </c>
      <c r="K45">
        <f t="shared" si="47"/>
        <v>11.890816664824859</v>
      </c>
      <c r="L45">
        <f t="shared" si="47"/>
        <v>55.486794120897251</v>
      </c>
      <c r="M45">
        <f>SUM(I45:J45,L45)</f>
        <v>88.109183335175146</v>
      </c>
      <c r="O45">
        <f>I45/100*160</f>
        <v>41.056470328213159</v>
      </c>
      <c r="Q45">
        <f>AVERAGE(O45:O54)</f>
        <v>35.50220636012719</v>
      </c>
      <c r="U45">
        <f>AVERAGE(I45:I54)</f>
        <v>22.188878975079493</v>
      </c>
      <c r="V45">
        <f>(STDEV(I45:I54))/SQRT(10)</f>
        <v>0.77971076138262263</v>
      </c>
      <c r="W45">
        <f>AVERAGE(J45:J54)</f>
        <v>4.4557705490558126</v>
      </c>
      <c r="X45">
        <f>(STDEV(J45:J54))/SQRT(10)</f>
        <v>0.33421251609278813</v>
      </c>
      <c r="Y45">
        <f>AVERAGE(K45:K54)</f>
        <v>14.451719840289758</v>
      </c>
      <c r="Z45">
        <f>(STDEV(K45:K54))/SQRT(10)</f>
        <v>1.0526812298418542</v>
      </c>
      <c r="AA45">
        <f>AVERAGE(L45:L54)</f>
        <v>58.903630635574942</v>
      </c>
      <c r="AB45">
        <f>(STDEV(L45:L54))/SQRT(10)</f>
        <v>1.3065130004641115</v>
      </c>
      <c r="AC45">
        <f>AVERAGE(M45:M54)</f>
        <v>85.548280159710245</v>
      </c>
      <c r="AD45">
        <f>(STDEV(M45:M54))/SQRT(10)</f>
        <v>1.0526812298418595</v>
      </c>
    </row>
    <row r="46" spans="1:30" x14ac:dyDescent="0.25">
      <c r="A46" s="1">
        <v>40664</v>
      </c>
      <c r="B46" s="2">
        <v>2</v>
      </c>
      <c r="C46">
        <v>49.469999999999985</v>
      </c>
      <c r="D46">
        <v>10.11999999999999</v>
      </c>
      <c r="E46">
        <v>31.689999999999998</v>
      </c>
      <c r="F46">
        <v>170.18000000000029</v>
      </c>
      <c r="G46">
        <f t="shared" ref="G46:G54" si="48">SUM(C46:F46)</f>
        <v>261.46000000000026</v>
      </c>
      <c r="I46">
        <f>C46/$G$46*100</f>
        <v>18.920676202860832</v>
      </c>
      <c r="J46">
        <f t="shared" ref="J46:L46" si="49">D46/$G$46*100</f>
        <v>3.8705729365868509</v>
      </c>
      <c r="K46">
        <f t="shared" si="49"/>
        <v>12.120400826130179</v>
      </c>
      <c r="L46">
        <f t="shared" si="49"/>
        <v>65.088350034422135</v>
      </c>
      <c r="M46">
        <f t="shared" ref="M46:M54" si="50">SUM(I46:J46,L46)</f>
        <v>87.879599173869821</v>
      </c>
      <c r="O46">
        <f>I46/100*160</f>
        <v>30.27308192457733</v>
      </c>
    </row>
    <row r="47" spans="1:30" x14ac:dyDescent="0.25">
      <c r="A47" s="1">
        <v>40664</v>
      </c>
      <c r="B47" s="2">
        <v>3</v>
      </c>
      <c r="C47">
        <v>47.069999999999993</v>
      </c>
      <c r="D47">
        <v>9.0900000000000034</v>
      </c>
      <c r="E47">
        <v>40.840000000000003</v>
      </c>
      <c r="F47">
        <v>121.55999999999949</v>
      </c>
      <c r="G47">
        <f t="shared" si="48"/>
        <v>218.55999999999949</v>
      </c>
      <c r="I47">
        <f>C47/$G$47*100</f>
        <v>21.536420204978086</v>
      </c>
      <c r="J47">
        <f t="shared" ref="J47:L47" si="51">D47/$G$47*100</f>
        <v>4.1590409956076249</v>
      </c>
      <c r="K47">
        <f t="shared" si="51"/>
        <v>18.685944363103999</v>
      </c>
      <c r="L47">
        <f t="shared" si="51"/>
        <v>55.618594436310289</v>
      </c>
      <c r="M47">
        <f t="shared" si="50"/>
        <v>81.314055636896001</v>
      </c>
      <c r="O47">
        <f t="shared" ref="O47:O50" si="52">I47/100*160</f>
        <v>34.458272327964934</v>
      </c>
    </row>
    <row r="48" spans="1:30" x14ac:dyDescent="0.25">
      <c r="A48" s="1">
        <v>40664</v>
      </c>
      <c r="B48" s="2">
        <v>4</v>
      </c>
      <c r="C48">
        <v>35.539999999999992</v>
      </c>
      <c r="D48">
        <v>5.8699999999999903</v>
      </c>
      <c r="E48">
        <v>22.050000000000011</v>
      </c>
      <c r="F48">
        <v>117.47000000000025</v>
      </c>
      <c r="G48">
        <f t="shared" si="48"/>
        <v>180.93000000000023</v>
      </c>
      <c r="I48">
        <f>C48/$G$48*100</f>
        <v>19.64295583927483</v>
      </c>
      <c r="J48">
        <f t="shared" ref="J48:L48" si="53">D48/$G$48*100</f>
        <v>3.2443486431216395</v>
      </c>
      <c r="K48">
        <f t="shared" si="53"/>
        <v>12.187033659426289</v>
      </c>
      <c r="L48">
        <f t="shared" si="53"/>
        <v>64.92566185817725</v>
      </c>
      <c r="M48">
        <f t="shared" si="50"/>
        <v>87.812966340573723</v>
      </c>
      <c r="O48">
        <f t="shared" si="52"/>
        <v>31.428729342839731</v>
      </c>
    </row>
    <row r="49" spans="1:30" x14ac:dyDescent="0.25">
      <c r="A49" s="1">
        <v>40664</v>
      </c>
      <c r="B49" s="2">
        <v>5</v>
      </c>
      <c r="C49" s="3">
        <v>28.350000000000009</v>
      </c>
      <c r="D49" s="3">
        <v>6.3599999999999994</v>
      </c>
      <c r="E49" s="3">
        <v>17.730000000000004</v>
      </c>
      <c r="F49" s="3">
        <v>66.289999999999964</v>
      </c>
      <c r="G49" s="3">
        <f t="shared" si="48"/>
        <v>118.72999999999998</v>
      </c>
      <c r="H49" s="3"/>
      <c r="I49" s="3">
        <f>C49/$G$49*100</f>
        <v>23.877705718857925</v>
      </c>
      <c r="J49" s="3">
        <f t="shared" ref="J49:L49" si="54">D49/$G$49*100</f>
        <v>5.3566916533310884</v>
      </c>
      <c r="K49" s="3">
        <f t="shared" si="54"/>
        <v>14.933041354333367</v>
      </c>
      <c r="L49" s="3">
        <f t="shared" si="54"/>
        <v>55.832561273477623</v>
      </c>
      <c r="M49">
        <f t="shared" si="50"/>
        <v>85.066958645666631</v>
      </c>
      <c r="O49">
        <f t="shared" si="52"/>
        <v>38.204329150172683</v>
      </c>
    </row>
    <row r="50" spans="1:30" x14ac:dyDescent="0.25">
      <c r="A50" s="1">
        <v>40664</v>
      </c>
      <c r="B50" s="2">
        <v>6</v>
      </c>
      <c r="C50">
        <v>39.459999999999994</v>
      </c>
      <c r="D50">
        <v>7.8000000000000114</v>
      </c>
      <c r="E50">
        <v>43.320000000000007</v>
      </c>
      <c r="F50">
        <v>110.44999999999982</v>
      </c>
      <c r="G50">
        <f t="shared" si="48"/>
        <v>201.02999999999983</v>
      </c>
      <c r="I50">
        <f>C50/$G$50*100</f>
        <v>19.62891110779487</v>
      </c>
      <c r="J50">
        <f t="shared" ref="J50:L50" si="55">D50/$G$50*100</f>
        <v>3.8800179077749677</v>
      </c>
      <c r="K50">
        <f t="shared" si="55"/>
        <v>21.549022533950179</v>
      </c>
      <c r="L50">
        <f t="shared" si="55"/>
        <v>54.942048450479987</v>
      </c>
      <c r="M50">
        <f t="shared" si="50"/>
        <v>78.450977466049821</v>
      </c>
      <c r="O50">
        <f t="shared" si="52"/>
        <v>31.40625777247179</v>
      </c>
    </row>
    <row r="51" spans="1:30" x14ac:dyDescent="0.25">
      <c r="A51" s="1">
        <v>40664</v>
      </c>
      <c r="B51" s="2">
        <v>7</v>
      </c>
      <c r="C51">
        <v>35.549999999999983</v>
      </c>
      <c r="D51">
        <v>7.7000000000000028</v>
      </c>
      <c r="E51">
        <v>19.039999999999992</v>
      </c>
      <c r="F51">
        <v>110.71000000000004</v>
      </c>
      <c r="G51">
        <f t="shared" si="48"/>
        <v>173</v>
      </c>
      <c r="I51">
        <f>C51/$G$51*100</f>
        <v>20.549132947976869</v>
      </c>
      <c r="J51">
        <f t="shared" ref="J51:L51" si="56">D51/$G$51*100</f>
        <v>4.4508670520231233</v>
      </c>
      <c r="K51">
        <f t="shared" si="56"/>
        <v>11.005780346820805</v>
      </c>
      <c r="L51">
        <f t="shared" si="56"/>
        <v>63.994219653179208</v>
      </c>
      <c r="M51">
        <f t="shared" si="50"/>
        <v>88.994219653179201</v>
      </c>
      <c r="O51">
        <f>I51/100*160</f>
        <v>32.878612716762994</v>
      </c>
    </row>
    <row r="52" spans="1:30" x14ac:dyDescent="0.25">
      <c r="A52" s="1">
        <v>40664</v>
      </c>
      <c r="B52" s="2">
        <v>8</v>
      </c>
      <c r="C52">
        <v>31.860000000000014</v>
      </c>
      <c r="D52">
        <v>6.0600000000000023</v>
      </c>
      <c r="E52">
        <v>19.659999999999997</v>
      </c>
      <c r="F52">
        <v>77.579999999999927</v>
      </c>
      <c r="G52">
        <f t="shared" si="48"/>
        <v>135.15999999999994</v>
      </c>
      <c r="I52">
        <f>C52/$G$52*100</f>
        <v>23.572062740455777</v>
      </c>
      <c r="J52">
        <f t="shared" ref="J52:L52" si="57">D52/$G$52*100</f>
        <v>4.4835750221959199</v>
      </c>
      <c r="K52">
        <f t="shared" si="57"/>
        <v>14.545723586860021</v>
      </c>
      <c r="L52">
        <f t="shared" si="57"/>
        <v>57.398638650488287</v>
      </c>
      <c r="M52">
        <f t="shared" si="50"/>
        <v>85.454276413139979</v>
      </c>
      <c r="O52">
        <f>I52/100*160</f>
        <v>37.71530038472924</v>
      </c>
    </row>
    <row r="53" spans="1:30" x14ac:dyDescent="0.25">
      <c r="A53" s="1">
        <v>40664</v>
      </c>
      <c r="B53" s="2">
        <v>9</v>
      </c>
      <c r="C53">
        <v>44.100000000000023</v>
      </c>
      <c r="D53">
        <v>6.8800000000000097</v>
      </c>
      <c r="E53">
        <v>27.889999999999986</v>
      </c>
      <c r="F53">
        <v>111.89999999999964</v>
      </c>
      <c r="G53">
        <f t="shared" si="48"/>
        <v>190.76999999999964</v>
      </c>
      <c r="I53">
        <f>C53/$G$53*100</f>
        <v>23.116842270797349</v>
      </c>
      <c r="J53">
        <f t="shared" ref="J53:L53" si="58">D53/$G$53*100</f>
        <v>3.6064370708182745</v>
      </c>
      <c r="K53">
        <f t="shared" si="58"/>
        <v>14.619699114116496</v>
      </c>
      <c r="L53">
        <f t="shared" si="58"/>
        <v>58.657021544267884</v>
      </c>
      <c r="M53">
        <f t="shared" si="50"/>
        <v>85.380300885883514</v>
      </c>
      <c r="O53">
        <f t="shared" ref="O53:O54" si="59">I53/100*160</f>
        <v>36.986947633275761</v>
      </c>
    </row>
    <row r="54" spans="1:30" x14ac:dyDescent="0.25">
      <c r="A54" s="1">
        <v>40664</v>
      </c>
      <c r="B54" s="2">
        <v>10</v>
      </c>
      <c r="C54">
        <v>33.069999999999993</v>
      </c>
      <c r="D54">
        <v>5.9199999999999875</v>
      </c>
      <c r="E54">
        <v>16.910000000000011</v>
      </c>
      <c r="F54">
        <v>74.3799999999992</v>
      </c>
      <c r="G54" s="3">
        <f t="shared" si="48"/>
        <v>130.27999999999918</v>
      </c>
      <c r="I54">
        <f>C54/$G$54*100</f>
        <v>25.383788762665183</v>
      </c>
      <c r="J54">
        <f t="shared" ref="J54:L54" si="60">D54/$G$54*100</f>
        <v>4.5440589499539641</v>
      </c>
      <c r="K54">
        <f t="shared" si="60"/>
        <v>12.979735953331376</v>
      </c>
      <c r="L54">
        <f t="shared" si="60"/>
        <v>57.092416334049489</v>
      </c>
      <c r="M54">
        <f t="shared" si="50"/>
        <v>87.020264046668643</v>
      </c>
      <c r="O54">
        <f t="shared" si="59"/>
        <v>40.614062020264292</v>
      </c>
    </row>
    <row r="56" spans="1:30" x14ac:dyDescent="0.25">
      <c r="B56" s="1">
        <v>40725</v>
      </c>
      <c r="C56" t="s">
        <v>3</v>
      </c>
      <c r="D56" t="s">
        <v>4</v>
      </c>
      <c r="E56" t="s">
        <v>5</v>
      </c>
      <c r="F56" t="s">
        <v>1</v>
      </c>
      <c r="G56" t="s">
        <v>6</v>
      </c>
      <c r="H56" t="s">
        <v>7</v>
      </c>
      <c r="I56" t="s">
        <v>3</v>
      </c>
      <c r="J56" t="s">
        <v>8</v>
      </c>
      <c r="K56" t="s">
        <v>9</v>
      </c>
      <c r="L56" t="s">
        <v>10</v>
      </c>
      <c r="T56" t="s">
        <v>12</v>
      </c>
      <c r="U56" t="s">
        <v>3</v>
      </c>
      <c r="V56" t="s">
        <v>2</v>
      </c>
      <c r="W56" t="s">
        <v>8</v>
      </c>
      <c r="X56" t="s">
        <v>2</v>
      </c>
      <c r="Y56" t="s">
        <v>9</v>
      </c>
      <c r="Z56" t="s">
        <v>2</v>
      </c>
      <c r="AA56" t="s">
        <v>10</v>
      </c>
      <c r="AB56" t="s">
        <v>2</v>
      </c>
    </row>
    <row r="57" spans="1:30" x14ac:dyDescent="0.25">
      <c r="A57" s="1">
        <v>40725</v>
      </c>
      <c r="B57" s="2">
        <v>1</v>
      </c>
      <c r="C57">
        <v>38.03</v>
      </c>
      <c r="D57">
        <v>5.4500000000000171</v>
      </c>
      <c r="E57">
        <v>12.240000000000009</v>
      </c>
      <c r="F57">
        <v>90</v>
      </c>
      <c r="G57">
        <f>SUM(C57:F57)</f>
        <v>145.72000000000003</v>
      </c>
      <c r="I57">
        <f>C57/$G$57*100</f>
        <v>26.097996157013448</v>
      </c>
      <c r="J57">
        <f t="shared" ref="J57:L57" si="61">D57/$G$57*100</f>
        <v>3.7400494098270767</v>
      </c>
      <c r="K57">
        <f t="shared" si="61"/>
        <v>8.3996706011529003</v>
      </c>
      <c r="L57">
        <f t="shared" si="61"/>
        <v>61.762283832006581</v>
      </c>
      <c r="M57">
        <f>SUM(I57:J57,L57)</f>
        <v>91.600329398847109</v>
      </c>
      <c r="O57">
        <f>I57/100*160</f>
        <v>41.756793851221516</v>
      </c>
      <c r="Q57">
        <f>AVERAGE(O57:O66)</f>
        <v>36.173474303759058</v>
      </c>
      <c r="U57">
        <f>AVERAGE(I57:I66)</f>
        <v>22.608421439849412</v>
      </c>
      <c r="V57">
        <f>(STDEV(I57:I66))/SQRT(10)</f>
        <v>0.8499329112088384</v>
      </c>
      <c r="W57">
        <f>AVERAGE(J57:J66)</f>
        <v>3.3868310739449705</v>
      </c>
      <c r="X57">
        <f>(STDEV(J57:J66))/SQRT(10)</f>
        <v>0.30166599582487563</v>
      </c>
      <c r="Y57">
        <f>AVERAGE(K57:K66)</f>
        <v>8.0468939140280682</v>
      </c>
      <c r="Z57">
        <f>(STDEV(K57:K66))/SQRT(10)</f>
        <v>1.1354106963801169</v>
      </c>
      <c r="AA57">
        <f>AVERAGE(L57:L66)</f>
        <v>65.957853572177569</v>
      </c>
      <c r="AB57">
        <f>(STDEV(L57:L66))/SQRT(10)</f>
        <v>1.7774288700143599</v>
      </c>
      <c r="AC57">
        <f>AVERAGE(M57:M66)</f>
        <v>91.953106085971925</v>
      </c>
      <c r="AD57">
        <f>(STDEV(M57:M66))/SQRT(10)</f>
        <v>1.1354106963801169</v>
      </c>
    </row>
    <row r="58" spans="1:30" x14ac:dyDescent="0.25">
      <c r="A58" s="1">
        <v>40725</v>
      </c>
      <c r="B58" s="2">
        <v>2</v>
      </c>
      <c r="C58">
        <v>33.110000000000014</v>
      </c>
      <c r="D58">
        <v>2.6800000000000068</v>
      </c>
      <c r="E58">
        <v>2.7599999999999909</v>
      </c>
      <c r="F58">
        <v>106.23000000000047</v>
      </c>
      <c r="G58">
        <f t="shared" ref="G58:G66" si="62">SUM(C58:F58)</f>
        <v>144.78000000000048</v>
      </c>
      <c r="I58">
        <f>C58/$G$58*100</f>
        <v>22.869180826080886</v>
      </c>
      <c r="J58">
        <f t="shared" ref="J58:L58" si="63">D58/$G$58*100</f>
        <v>1.8510844039231922</v>
      </c>
      <c r="K58">
        <f t="shared" si="63"/>
        <v>1.9063406547865602</v>
      </c>
      <c r="L58">
        <f t="shared" si="63"/>
        <v>73.373394115209365</v>
      </c>
      <c r="M58">
        <f t="shared" ref="M58:M66" si="64">SUM(I58:J58,L58)</f>
        <v>98.093659345213439</v>
      </c>
      <c r="O58">
        <f>I58/100*160</f>
        <v>36.590689321729414</v>
      </c>
    </row>
    <row r="59" spans="1:30" x14ac:dyDescent="0.25">
      <c r="A59" s="1">
        <v>40725</v>
      </c>
      <c r="B59" s="2">
        <v>3</v>
      </c>
      <c r="C59">
        <v>30.649999999999977</v>
      </c>
      <c r="D59">
        <v>5.4500000000000171</v>
      </c>
      <c r="E59">
        <v>13.449999999999989</v>
      </c>
      <c r="F59">
        <v>107.80000000000018</v>
      </c>
      <c r="G59">
        <f t="shared" si="62"/>
        <v>157.35000000000016</v>
      </c>
      <c r="I59">
        <f>C59/$G$59*100</f>
        <v>19.478868763902092</v>
      </c>
      <c r="J59">
        <f t="shared" ref="J59:L59" si="65">D59/$G$59*100</f>
        <v>3.4636161423578082</v>
      </c>
      <c r="K59">
        <f t="shared" si="65"/>
        <v>8.5478233238004275</v>
      </c>
      <c r="L59">
        <f t="shared" si="65"/>
        <v>68.509691769939678</v>
      </c>
      <c r="M59">
        <f t="shared" si="64"/>
        <v>91.452176676199571</v>
      </c>
      <c r="O59">
        <f t="shared" ref="O59:O62" si="66">I59/100*160</f>
        <v>31.166190022243345</v>
      </c>
    </row>
    <row r="60" spans="1:30" x14ac:dyDescent="0.25">
      <c r="A60" s="1">
        <v>40725</v>
      </c>
      <c r="B60" s="2">
        <v>4</v>
      </c>
      <c r="C60">
        <v>35.759999999999991</v>
      </c>
      <c r="D60">
        <v>4.8699999999999761</v>
      </c>
      <c r="E60">
        <v>11.490000000000009</v>
      </c>
      <c r="F60">
        <v>86.350000000000364</v>
      </c>
      <c r="G60">
        <f t="shared" si="62"/>
        <v>138.47000000000034</v>
      </c>
      <c r="I60">
        <f>C60/$G$60*100</f>
        <v>25.825088466815849</v>
      </c>
      <c r="J60">
        <f t="shared" ref="J60:L60" si="67">D60/$G$60*100</f>
        <v>3.5170072939986743</v>
      </c>
      <c r="K60">
        <f t="shared" si="67"/>
        <v>8.2978262439517447</v>
      </c>
      <c r="L60">
        <f t="shared" si="67"/>
        <v>62.360077995233731</v>
      </c>
      <c r="M60">
        <f t="shared" si="64"/>
        <v>91.702173756048253</v>
      </c>
      <c r="O60">
        <f t="shared" si="66"/>
        <v>41.320141546905361</v>
      </c>
    </row>
    <row r="61" spans="1:30" x14ac:dyDescent="0.25">
      <c r="A61" s="1">
        <v>40725</v>
      </c>
      <c r="B61" s="2">
        <v>5</v>
      </c>
      <c r="C61" s="3">
        <v>25.199999999999989</v>
      </c>
      <c r="D61" s="3">
        <v>5.0500000000000114</v>
      </c>
      <c r="E61" s="3">
        <v>13.049999999999983</v>
      </c>
      <c r="F61" s="3">
        <v>58.200000000000273</v>
      </c>
      <c r="G61" s="3">
        <f t="shared" si="62"/>
        <v>101.50000000000026</v>
      </c>
      <c r="H61" s="3"/>
      <c r="I61" s="3">
        <f>C61/$G$61*100</f>
        <v>24.827586206896481</v>
      </c>
      <c r="J61" s="3">
        <f t="shared" ref="J61:L61" si="68">D61/$G$61*100</f>
        <v>4.9753694581280774</v>
      </c>
      <c r="K61" s="3">
        <f t="shared" si="68"/>
        <v>12.857142857142808</v>
      </c>
      <c r="L61" s="3">
        <f t="shared" si="68"/>
        <v>57.339901477832633</v>
      </c>
      <c r="M61">
        <f t="shared" si="64"/>
        <v>87.142857142857196</v>
      </c>
      <c r="O61">
        <f t="shared" si="66"/>
        <v>39.724137931034363</v>
      </c>
    </row>
    <row r="62" spans="1:30" x14ac:dyDescent="0.25">
      <c r="A62" s="1">
        <v>40725</v>
      </c>
      <c r="B62" s="2">
        <v>6</v>
      </c>
      <c r="C62">
        <v>48.47</v>
      </c>
      <c r="D62">
        <v>8.0499999999999829</v>
      </c>
      <c r="E62">
        <v>17.129999999999995</v>
      </c>
      <c r="F62">
        <v>198.78000000000065</v>
      </c>
      <c r="G62">
        <f t="shared" si="62"/>
        <v>272.43000000000063</v>
      </c>
      <c r="I62">
        <f>C62/$G$62*100</f>
        <v>17.79172631501666</v>
      </c>
      <c r="J62">
        <f t="shared" ref="J62:L62" si="69">D62/$G$62*100</f>
        <v>2.9548874940351517</v>
      </c>
      <c r="K62">
        <f t="shared" si="69"/>
        <v>6.2878537605990363</v>
      </c>
      <c r="L62">
        <f t="shared" si="69"/>
        <v>72.965532430349157</v>
      </c>
      <c r="M62">
        <f t="shared" si="64"/>
        <v>93.712146239400965</v>
      </c>
      <c r="O62">
        <f t="shared" si="66"/>
        <v>28.466762104026657</v>
      </c>
    </row>
    <row r="63" spans="1:30" x14ac:dyDescent="0.25">
      <c r="A63" s="1">
        <v>40725</v>
      </c>
      <c r="B63" s="2">
        <v>7</v>
      </c>
      <c r="C63">
        <v>57.419999999999987</v>
      </c>
      <c r="D63">
        <v>10.849999999999994</v>
      </c>
      <c r="E63">
        <v>16.930000000000007</v>
      </c>
      <c r="F63">
        <v>185.80999999999949</v>
      </c>
      <c r="G63">
        <f t="shared" si="62"/>
        <v>271.00999999999948</v>
      </c>
      <c r="I63">
        <f>C63/$G$63*100</f>
        <v>21.18741005866946</v>
      </c>
      <c r="J63">
        <f t="shared" ref="J63:L63" si="70">D63/$G$63*100</f>
        <v>4.0035423047120089</v>
      </c>
      <c r="K63">
        <f t="shared" si="70"/>
        <v>6.2470019556474075</v>
      </c>
      <c r="L63">
        <f t="shared" si="70"/>
        <v>68.562045680971124</v>
      </c>
      <c r="M63">
        <f t="shared" si="64"/>
        <v>93.752998044352594</v>
      </c>
      <c r="O63">
        <f>I63/100*160</f>
        <v>33.899856093871136</v>
      </c>
    </row>
    <row r="64" spans="1:30" x14ac:dyDescent="0.25">
      <c r="A64" s="1">
        <v>40725</v>
      </c>
      <c r="B64" s="2">
        <v>8</v>
      </c>
      <c r="C64">
        <v>30.310000000000002</v>
      </c>
      <c r="D64">
        <v>2.6299999999999955</v>
      </c>
      <c r="E64">
        <v>5.3700000000000045</v>
      </c>
      <c r="F64">
        <v>93.050000000000182</v>
      </c>
      <c r="G64">
        <f t="shared" si="62"/>
        <v>131.36000000000018</v>
      </c>
      <c r="I64">
        <f>C64/$G$64*100</f>
        <v>23.073995127892783</v>
      </c>
      <c r="J64">
        <f t="shared" ref="J64:L64" si="71">D64/$G$64*100</f>
        <v>2.0021315468940251</v>
      </c>
      <c r="K64">
        <f t="shared" si="71"/>
        <v>4.0880024360535909</v>
      </c>
      <c r="L64">
        <f t="shared" si="71"/>
        <v>70.835870889159608</v>
      </c>
      <c r="M64">
        <f t="shared" si="64"/>
        <v>95.911997563946414</v>
      </c>
      <c r="O64">
        <f>I64/100*160</f>
        <v>36.918392204628454</v>
      </c>
    </row>
    <row r="65" spans="1:30" x14ac:dyDescent="0.25">
      <c r="A65" s="1">
        <v>40725</v>
      </c>
      <c r="B65" s="2">
        <v>9</v>
      </c>
      <c r="C65">
        <v>22.349999999999994</v>
      </c>
      <c r="D65">
        <v>3.0200000000000102</v>
      </c>
      <c r="E65">
        <v>12.439999999999998</v>
      </c>
      <c r="F65">
        <v>57.210000000000036</v>
      </c>
      <c r="G65">
        <f t="shared" si="62"/>
        <v>95.020000000000039</v>
      </c>
      <c r="I65">
        <f>C65/$G$65*100</f>
        <v>23.521363923384538</v>
      </c>
      <c r="J65">
        <f t="shared" ref="J65:L65" si="72">D65/$G$65*100</f>
        <v>3.1782782572090182</v>
      </c>
      <c r="K65">
        <f t="shared" si="72"/>
        <v>13.091980635655645</v>
      </c>
      <c r="L65">
        <f t="shared" si="72"/>
        <v>60.208377183750805</v>
      </c>
      <c r="M65">
        <f t="shared" si="64"/>
        <v>86.908019364344369</v>
      </c>
      <c r="O65">
        <f t="shared" ref="O65:O66" si="73">I65/100*160</f>
        <v>37.634182277415263</v>
      </c>
    </row>
    <row r="66" spans="1:30" x14ac:dyDescent="0.25">
      <c r="A66" s="1">
        <v>40725</v>
      </c>
      <c r="B66" s="2">
        <v>10</v>
      </c>
      <c r="C66">
        <v>29.590000000000003</v>
      </c>
      <c r="D66">
        <v>5.7800000000000011</v>
      </c>
      <c r="E66">
        <v>14.849999999999994</v>
      </c>
      <c r="F66">
        <v>87.980000000000473</v>
      </c>
      <c r="G66" s="3">
        <f t="shared" si="62"/>
        <v>138.20000000000047</v>
      </c>
      <c r="I66">
        <f>C66/$G$66*100</f>
        <v>21.410998552821926</v>
      </c>
      <c r="J66">
        <f t="shared" ref="J66:L66" si="74">D66/$G$66*100</f>
        <v>4.1823444283646749</v>
      </c>
      <c r="K66">
        <f t="shared" si="74"/>
        <v>10.745296671490552</v>
      </c>
      <c r="L66">
        <f t="shared" si="74"/>
        <v>63.661360347322848</v>
      </c>
      <c r="M66">
        <f t="shared" si="64"/>
        <v>89.25470332850945</v>
      </c>
      <c r="O66">
        <f t="shared" si="73"/>
        <v>34.257597684515076</v>
      </c>
    </row>
    <row r="68" spans="1:30" x14ac:dyDescent="0.25">
      <c r="B68" s="1">
        <v>40787</v>
      </c>
      <c r="C68" t="s">
        <v>3</v>
      </c>
      <c r="D68" t="s">
        <v>4</v>
      </c>
      <c r="E68" t="s">
        <v>5</v>
      </c>
      <c r="F68" t="s">
        <v>1</v>
      </c>
      <c r="G68" t="s">
        <v>6</v>
      </c>
      <c r="H68" t="s">
        <v>7</v>
      </c>
      <c r="I68" t="s">
        <v>3</v>
      </c>
      <c r="J68" t="s">
        <v>8</v>
      </c>
      <c r="K68" t="s">
        <v>9</v>
      </c>
      <c r="L68" t="s">
        <v>10</v>
      </c>
      <c r="T68" t="s">
        <v>12</v>
      </c>
      <c r="U68" t="s">
        <v>3</v>
      </c>
      <c r="V68" t="s">
        <v>2</v>
      </c>
      <c r="W68" t="s">
        <v>8</v>
      </c>
      <c r="X68" t="s">
        <v>2</v>
      </c>
      <c r="Y68" t="s">
        <v>9</v>
      </c>
      <c r="Z68" t="s">
        <v>2</v>
      </c>
      <c r="AA68" t="s">
        <v>10</v>
      </c>
      <c r="AB68" t="s">
        <v>2</v>
      </c>
    </row>
    <row r="69" spans="1:30" x14ac:dyDescent="0.25">
      <c r="A69" s="1">
        <v>40787</v>
      </c>
      <c r="B69" s="2">
        <v>1</v>
      </c>
      <c r="C69">
        <v>41.359999999999985</v>
      </c>
      <c r="D69">
        <v>9.0100000000000051</v>
      </c>
      <c r="E69">
        <v>22.14</v>
      </c>
      <c r="F69">
        <v>115.3799999999992</v>
      </c>
      <c r="G69">
        <f>SUM(C69:F69)</f>
        <v>187.88999999999919</v>
      </c>
      <c r="I69">
        <f>C69/$G$69*100</f>
        <v>22.012879876523588</v>
      </c>
      <c r="J69">
        <f t="shared" ref="J69:L69" si="75">D69/$G$69*100</f>
        <v>4.7953589866411432</v>
      </c>
      <c r="K69">
        <f t="shared" si="75"/>
        <v>11.783490340092658</v>
      </c>
      <c r="L69">
        <f t="shared" si="75"/>
        <v>61.408270796742613</v>
      </c>
      <c r="M69">
        <v>91.674528301886824</v>
      </c>
      <c r="O69">
        <f>I69/100*160</f>
        <v>35.22060780243774</v>
      </c>
      <c r="Q69">
        <f>AVERAGE(O69:O78)</f>
        <v>35.850976277159745</v>
      </c>
      <c r="U69">
        <f>AVERAGE(I69:I78)</f>
        <v>22.406860173224835</v>
      </c>
      <c r="V69">
        <f>(STDEV(I69:I78))/SQRT(10)</f>
        <v>0.70026178373691705</v>
      </c>
      <c r="W69">
        <f>AVERAGE(J69:J78)</f>
        <v>4.7650111918865932</v>
      </c>
      <c r="X69">
        <f>(STDEV(J69:J78))/SQRT(10)</f>
        <v>0.27975721205583626</v>
      </c>
      <c r="Y69">
        <f>AVERAGE(K69:K78)</f>
        <v>8.5944433231785418</v>
      </c>
      <c r="Z69">
        <f>(STDEV(K69:K78))/SQRT(10)</f>
        <v>1.0990649030481729</v>
      </c>
      <c r="AA69">
        <f>AVERAGE(L69:L78)</f>
        <v>64.233685311710033</v>
      </c>
      <c r="AB69">
        <f>(STDEV(L69:L78))/SQRT(10)</f>
        <v>1.6675967262599933</v>
      </c>
      <c r="AC69">
        <f>AVERAGE(M69:M78)</f>
        <v>91.010684134042066</v>
      </c>
      <c r="AD69">
        <f>(STDEV(M69:M78))/SQRT(10)</f>
        <v>0.82844555554715948</v>
      </c>
    </row>
    <row r="70" spans="1:30" x14ac:dyDescent="0.25">
      <c r="A70" s="1">
        <v>40787</v>
      </c>
      <c r="B70" s="2">
        <v>2</v>
      </c>
      <c r="C70">
        <v>53.849999999999994</v>
      </c>
      <c r="D70">
        <v>10.469999999999999</v>
      </c>
      <c r="E70">
        <v>14.61</v>
      </c>
      <c r="F70">
        <v>217.06999999999971</v>
      </c>
      <c r="G70">
        <f t="shared" ref="G70:G78" si="76">SUM(C70:F70)</f>
        <v>295.99999999999972</v>
      </c>
      <c r="I70">
        <f>C70/$G$70*100</f>
        <v>18.192567567567583</v>
      </c>
      <c r="J70">
        <f t="shared" ref="J70:L70" si="77">D70/$G$70*100</f>
        <v>3.5371621621621649</v>
      </c>
      <c r="K70">
        <f t="shared" si="77"/>
        <v>4.935810810810815</v>
      </c>
      <c r="L70">
        <f t="shared" si="77"/>
        <v>73.334459459459438</v>
      </c>
      <c r="M70">
        <v>89.234149403640913</v>
      </c>
      <c r="O70">
        <f>I70/100*160</f>
        <v>29.108108108108134</v>
      </c>
    </row>
    <row r="71" spans="1:30" x14ac:dyDescent="0.25">
      <c r="A71" s="1">
        <v>40787</v>
      </c>
      <c r="B71" s="2">
        <v>3</v>
      </c>
      <c r="C71">
        <v>31.330000000000013</v>
      </c>
      <c r="D71">
        <v>6.6799999999999926</v>
      </c>
      <c r="E71">
        <v>13.820000000000007</v>
      </c>
      <c r="F71">
        <v>90.660000000000764</v>
      </c>
      <c r="G71">
        <f t="shared" si="76"/>
        <v>142.49000000000078</v>
      </c>
      <c r="I71">
        <f>C71/$G$71*100</f>
        <v>21.987507895290786</v>
      </c>
      <c r="J71">
        <f t="shared" ref="J71:L71" si="78">D71/$G$71*100</f>
        <v>4.6880482840900806</v>
      </c>
      <c r="K71">
        <f t="shared" si="78"/>
        <v>9.6989262404378778</v>
      </c>
      <c r="L71">
        <f t="shared" si="78"/>
        <v>63.62551758018126</v>
      </c>
      <c r="M71">
        <v>89.322101885278769</v>
      </c>
      <c r="O71">
        <f t="shared" ref="O71:O74" si="79">I71/100*160</f>
        <v>35.180012632465257</v>
      </c>
    </row>
    <row r="72" spans="1:30" x14ac:dyDescent="0.25">
      <c r="A72" s="1">
        <v>40787</v>
      </c>
      <c r="B72" s="2">
        <v>4</v>
      </c>
      <c r="C72">
        <v>63.560000000000016</v>
      </c>
      <c r="D72">
        <v>10.920000000000002</v>
      </c>
      <c r="E72">
        <v>11.209999999999994</v>
      </c>
      <c r="F72">
        <v>222.07999999999993</v>
      </c>
      <c r="G72">
        <f t="shared" si="76"/>
        <v>307.76999999999992</v>
      </c>
      <c r="I72">
        <f>C72/$G$72*100</f>
        <v>20.651785424180407</v>
      </c>
      <c r="J72">
        <f t="shared" ref="J72:L72" si="80">D72/$G$72*100</f>
        <v>3.5481041037138139</v>
      </c>
      <c r="K72">
        <f t="shared" si="80"/>
        <v>3.642330311596321</v>
      </c>
      <c r="L72">
        <f t="shared" si="80"/>
        <v>72.157780160509461</v>
      </c>
      <c r="M72">
        <v>86.741675535958649</v>
      </c>
      <c r="O72">
        <f t="shared" si="79"/>
        <v>33.042856678688651</v>
      </c>
    </row>
    <row r="73" spans="1:30" x14ac:dyDescent="0.25">
      <c r="A73" s="1">
        <v>40787</v>
      </c>
      <c r="B73" s="2">
        <v>5</v>
      </c>
      <c r="C73" s="3">
        <v>39.329999999999984</v>
      </c>
      <c r="D73" s="3">
        <v>9.9900000000000091</v>
      </c>
      <c r="E73" s="3">
        <v>13.149999999999991</v>
      </c>
      <c r="F73" s="3">
        <v>91.3100000000004</v>
      </c>
      <c r="G73" s="3">
        <f t="shared" si="76"/>
        <v>153.78000000000037</v>
      </c>
      <c r="H73" s="3"/>
      <c r="I73" s="3">
        <f>C73/$G$73*100</f>
        <v>25.575497463909407</v>
      </c>
      <c r="J73" s="3">
        <f t="shared" ref="J73:L73" si="81">D73/$G$73*100</f>
        <v>6.4962934061646411</v>
      </c>
      <c r="K73" s="3">
        <f t="shared" si="81"/>
        <v>8.5511770061126029</v>
      </c>
      <c r="L73" s="3">
        <f t="shared" si="81"/>
        <v>59.377032123813358</v>
      </c>
      <c r="M73" s="3">
        <v>91.834625322997383</v>
      </c>
      <c r="N73" s="3"/>
      <c r="O73">
        <f t="shared" si="79"/>
        <v>40.920795942255054</v>
      </c>
      <c r="P73" s="3"/>
      <c r="Q73" s="3"/>
      <c r="R73" s="3"/>
      <c r="S73" s="3"/>
    </row>
    <row r="74" spans="1:30" x14ac:dyDescent="0.25">
      <c r="A74" s="1">
        <v>40787</v>
      </c>
      <c r="B74" s="2">
        <v>6</v>
      </c>
      <c r="C74">
        <v>31.860000000000014</v>
      </c>
      <c r="D74">
        <v>7.7999999999999972</v>
      </c>
      <c r="E74">
        <v>13.070000000000007</v>
      </c>
      <c r="F74">
        <v>97.430000000000291</v>
      </c>
      <c r="G74">
        <f t="shared" si="76"/>
        <v>150.16000000000031</v>
      </c>
      <c r="I74">
        <f>C74/$G$74*100</f>
        <v>21.217368140649938</v>
      </c>
      <c r="J74">
        <f t="shared" ref="J74:L74" si="82">D74/$G$74*100</f>
        <v>5.1944592434736157</v>
      </c>
      <c r="K74">
        <f t="shared" si="82"/>
        <v>8.7040490143846441</v>
      </c>
      <c r="L74">
        <f t="shared" si="82"/>
        <v>64.884123601491808</v>
      </c>
      <c r="M74">
        <v>95.042367522448473</v>
      </c>
      <c r="O74">
        <f t="shared" si="79"/>
        <v>33.947789025039903</v>
      </c>
    </row>
    <row r="75" spans="1:30" x14ac:dyDescent="0.25">
      <c r="A75" s="1">
        <v>40787</v>
      </c>
      <c r="B75" s="2">
        <v>7</v>
      </c>
      <c r="C75">
        <v>42.03</v>
      </c>
      <c r="D75">
        <v>9.7600000000000051</v>
      </c>
      <c r="E75">
        <v>30.279999999999987</v>
      </c>
      <c r="F75">
        <v>107.90999999999985</v>
      </c>
      <c r="G75">
        <f t="shared" si="76"/>
        <v>189.97999999999985</v>
      </c>
      <c r="I75">
        <f>C75/$G$75*100</f>
        <v>22.123381408569344</v>
      </c>
      <c r="J75">
        <f t="shared" ref="J75:L75" si="83">D75/$G$75*100</f>
        <v>5.1373828824086818</v>
      </c>
      <c r="K75">
        <f t="shared" si="83"/>
        <v>15.938519844194133</v>
      </c>
      <c r="L75">
        <f t="shared" si="83"/>
        <v>56.800715864827843</v>
      </c>
      <c r="M75">
        <v>92.969166755574506</v>
      </c>
      <c r="O75">
        <f>I75/100*160</f>
        <v>35.397410253710945</v>
      </c>
    </row>
    <row r="76" spans="1:30" x14ac:dyDescent="0.25">
      <c r="A76" s="1">
        <v>40787</v>
      </c>
      <c r="B76" s="2">
        <v>8</v>
      </c>
      <c r="C76">
        <v>36.029999999999987</v>
      </c>
      <c r="D76">
        <v>7.1599999999999966</v>
      </c>
      <c r="E76">
        <v>11.379999999999995</v>
      </c>
      <c r="F76">
        <v>98.949999999999818</v>
      </c>
      <c r="G76">
        <f t="shared" si="76"/>
        <v>153.51999999999981</v>
      </c>
      <c r="I76">
        <f>C76/$G$76*100</f>
        <v>23.469254820218886</v>
      </c>
      <c r="J76">
        <f t="shared" ref="J76:L76" si="84">D76/$G$76*100</f>
        <v>4.6638874413757199</v>
      </c>
      <c r="K76">
        <f t="shared" si="84"/>
        <v>7.4127149557061029</v>
      </c>
      <c r="L76">
        <f t="shared" si="84"/>
        <v>64.454142782699293</v>
      </c>
      <c r="M76">
        <v>93.639352554375336</v>
      </c>
      <c r="O76">
        <f>I76/100*160</f>
        <v>37.550807712350213</v>
      </c>
    </row>
    <row r="77" spans="1:30" x14ac:dyDescent="0.25">
      <c r="A77" s="1">
        <v>40787</v>
      </c>
      <c r="B77" s="2">
        <v>9</v>
      </c>
      <c r="C77">
        <v>40.990000000000009</v>
      </c>
      <c r="D77">
        <v>7.3599999999999994</v>
      </c>
      <c r="E77">
        <v>11.539999999999992</v>
      </c>
      <c r="F77">
        <v>115.5</v>
      </c>
      <c r="G77">
        <f t="shared" si="76"/>
        <v>175.39</v>
      </c>
      <c r="I77">
        <f>C77/$G$77*100</f>
        <v>23.370773704316104</v>
      </c>
      <c r="J77">
        <f t="shared" ref="J77:L77" si="85">D77/$G$77*100</f>
        <v>4.1963623923826905</v>
      </c>
      <c r="K77">
        <f t="shared" si="85"/>
        <v>6.5796225554478545</v>
      </c>
      <c r="L77">
        <f t="shared" si="85"/>
        <v>65.85324134785337</v>
      </c>
      <c r="M77">
        <v>91.641468682505419</v>
      </c>
      <c r="O77">
        <f t="shared" ref="O77:O78" si="86">I77/100*160</f>
        <v>37.393237926905762</v>
      </c>
    </row>
    <row r="78" spans="1:30" x14ac:dyDescent="0.25">
      <c r="A78" s="1">
        <v>40787</v>
      </c>
      <c r="B78" s="2">
        <v>10</v>
      </c>
      <c r="C78">
        <v>36.22</v>
      </c>
      <c r="D78">
        <v>7.6700000000000017</v>
      </c>
      <c r="E78">
        <v>12.370000000000005</v>
      </c>
      <c r="F78">
        <v>85.960000000000036</v>
      </c>
      <c r="G78" s="3">
        <f t="shared" si="76"/>
        <v>142.22000000000003</v>
      </c>
      <c r="I78">
        <f>C78/$G$78*100</f>
        <v>25.467585431022354</v>
      </c>
      <c r="J78">
        <f t="shared" ref="J78:L78" si="87">D78/$G$78*100</f>
        <v>5.3930530164533819</v>
      </c>
      <c r="K78">
        <f t="shared" si="87"/>
        <v>8.6977921530023927</v>
      </c>
      <c r="L78">
        <f t="shared" si="87"/>
        <v>60.441569399521875</v>
      </c>
      <c r="M78">
        <v>88.00740537575426</v>
      </c>
      <c r="O78">
        <f t="shared" si="86"/>
        <v>40.748136689635771</v>
      </c>
    </row>
    <row r="80" spans="1:30" x14ac:dyDescent="0.25">
      <c r="B80" s="1">
        <v>40817</v>
      </c>
      <c r="C80" t="s">
        <v>3</v>
      </c>
      <c r="D80" t="s">
        <v>4</v>
      </c>
      <c r="E80" t="s">
        <v>5</v>
      </c>
      <c r="F80" t="s">
        <v>1</v>
      </c>
      <c r="G80" t="s">
        <v>6</v>
      </c>
      <c r="H80" t="s">
        <v>7</v>
      </c>
      <c r="I80" t="s">
        <v>3</v>
      </c>
      <c r="J80" t="s">
        <v>8</v>
      </c>
      <c r="K80" t="s">
        <v>9</v>
      </c>
      <c r="L80" t="s">
        <v>10</v>
      </c>
      <c r="T80" t="s">
        <v>12</v>
      </c>
      <c r="U80" t="s">
        <v>3</v>
      </c>
      <c r="V80" t="s">
        <v>2</v>
      </c>
      <c r="W80" t="s">
        <v>8</v>
      </c>
      <c r="X80" t="s">
        <v>2</v>
      </c>
      <c r="Y80" t="s">
        <v>9</v>
      </c>
      <c r="Z80" t="s">
        <v>2</v>
      </c>
      <c r="AA80" t="s">
        <v>10</v>
      </c>
      <c r="AB80" t="s">
        <v>2</v>
      </c>
    </row>
    <row r="81" spans="1:30" x14ac:dyDescent="0.25">
      <c r="A81" s="1">
        <v>40817</v>
      </c>
      <c r="B81" s="2">
        <v>1</v>
      </c>
      <c r="C81">
        <v>39.31</v>
      </c>
      <c r="D81">
        <v>9.6700000000000017</v>
      </c>
      <c r="E81">
        <v>19</v>
      </c>
      <c r="F81">
        <v>113.25</v>
      </c>
      <c r="G81">
        <f>SUM(C81:F81)</f>
        <v>181.23000000000002</v>
      </c>
      <c r="I81">
        <f>C81/$G$81*100</f>
        <v>21.690669315234786</v>
      </c>
      <c r="J81">
        <f t="shared" ref="J81:L81" si="88">D81/$G$81*100</f>
        <v>5.3357611874413733</v>
      </c>
      <c r="K81">
        <f t="shared" si="88"/>
        <v>10.483915466534237</v>
      </c>
      <c r="L81">
        <f t="shared" si="88"/>
        <v>62.489654030789602</v>
      </c>
      <c r="M81">
        <f>SUM(I81:J81,L81)</f>
        <v>89.516084533465758</v>
      </c>
      <c r="O81">
        <f>I81/100*160</f>
        <v>34.70507090437566</v>
      </c>
      <c r="Q81">
        <f>AVERAGE(O81:O90)</f>
        <v>40.234111940209999</v>
      </c>
      <c r="U81">
        <f>AVERAGE(I81:I90)</f>
        <v>25.146319962631246</v>
      </c>
      <c r="V81">
        <f>(STDEV(I81:I90))/SQRT(10)</f>
        <v>0.85769097674964212</v>
      </c>
      <c r="W81">
        <f>AVERAGE(J81:J90)</f>
        <v>5.5292326638382319</v>
      </c>
      <c r="X81">
        <f>(STDEV(J81:J90))/SQRT(10)</f>
        <v>0.25083272263883022</v>
      </c>
      <c r="Y81">
        <f>AVERAGE(K81:K90)</f>
        <v>8.9115619744350774</v>
      </c>
      <c r="Z81">
        <f>(STDEV(K81:K90))/SQRT(10)</f>
        <v>0.84926738227272047</v>
      </c>
      <c r="AA81">
        <f>AVERAGE(L81:L90)</f>
        <v>60.412885399095444</v>
      </c>
      <c r="AB81">
        <f>(STDEV(L81:L90))/SQRT(10)</f>
        <v>1.0314774454572526</v>
      </c>
      <c r="AC81">
        <f>AVERAGE(M81:M90)</f>
        <v>91.088438025564912</v>
      </c>
      <c r="AD81">
        <f>(STDEV(M81:M90))/SQRT(10)</f>
        <v>0.84926738227271914</v>
      </c>
    </row>
    <row r="82" spans="1:30" x14ac:dyDescent="0.25">
      <c r="A82" s="1">
        <v>40817</v>
      </c>
      <c r="B82" s="2">
        <v>2</v>
      </c>
      <c r="C82">
        <v>59.169999999999987</v>
      </c>
      <c r="D82">
        <v>10.349999999999994</v>
      </c>
      <c r="E82">
        <v>17.760000000000005</v>
      </c>
      <c r="F82">
        <v>178.09000000000015</v>
      </c>
      <c r="G82">
        <f t="shared" ref="G82:G90" si="89">SUM(C82:F82)</f>
        <v>265.37000000000012</v>
      </c>
      <c r="I82">
        <f>C82/$G$82*100</f>
        <v>22.297169989071847</v>
      </c>
      <c r="J82">
        <f t="shared" ref="J82:L82" si="90">D82/$G$82*100</f>
        <v>3.9002147944379506</v>
      </c>
      <c r="K82">
        <f t="shared" si="90"/>
        <v>6.692542487847156</v>
      </c>
      <c r="L82">
        <f t="shared" si="90"/>
        <v>67.110072728643061</v>
      </c>
      <c r="M82">
        <f t="shared" ref="M82:M90" si="91">SUM(I82:J82,L82)</f>
        <v>93.307457512152865</v>
      </c>
      <c r="O82">
        <f>I82/100*160</f>
        <v>35.675471982514956</v>
      </c>
    </row>
    <row r="83" spans="1:30" x14ac:dyDescent="0.25">
      <c r="A83" s="1">
        <v>40817</v>
      </c>
      <c r="B83" s="2">
        <v>3</v>
      </c>
      <c r="C83">
        <v>44.410000000000011</v>
      </c>
      <c r="D83">
        <v>9.210000000000008</v>
      </c>
      <c r="E83">
        <v>17.690000000000012</v>
      </c>
      <c r="F83">
        <v>87.600000000000819</v>
      </c>
      <c r="G83">
        <f t="shared" si="89"/>
        <v>158.91000000000085</v>
      </c>
      <c r="I83">
        <f>C83/$G$83*100</f>
        <v>27.946636460889668</v>
      </c>
      <c r="J83">
        <f t="shared" ref="J83:L83" si="92">D83/$G$83*100</f>
        <v>5.7957334340192306</v>
      </c>
      <c r="K83">
        <f t="shared" si="92"/>
        <v>11.13208734503802</v>
      </c>
      <c r="L83">
        <f t="shared" si="92"/>
        <v>55.125542760053079</v>
      </c>
      <c r="M83">
        <f t="shared" si="91"/>
        <v>88.86791265496197</v>
      </c>
      <c r="O83">
        <f t="shared" ref="O83:O86" si="93">I83/100*160</f>
        <v>44.714618337423467</v>
      </c>
    </row>
    <row r="84" spans="1:30" x14ac:dyDescent="0.25">
      <c r="A84" s="1">
        <v>40817</v>
      </c>
      <c r="B84" s="2">
        <v>4</v>
      </c>
      <c r="C84">
        <v>50.179999999999978</v>
      </c>
      <c r="D84">
        <v>10.769999999999996</v>
      </c>
      <c r="E84">
        <v>27.000000000000014</v>
      </c>
      <c r="F84">
        <v>135.84000000000015</v>
      </c>
      <c r="G84">
        <f t="shared" si="89"/>
        <v>223.79000000000013</v>
      </c>
      <c r="I84">
        <f>C84/$G$84*100</f>
        <v>22.422807095938133</v>
      </c>
      <c r="J84">
        <f t="shared" ref="J84:L84" si="94">D84/$G$84*100</f>
        <v>4.8125474775459089</v>
      </c>
      <c r="K84">
        <f t="shared" si="94"/>
        <v>12.064882255686134</v>
      </c>
      <c r="L84">
        <f t="shared" si="94"/>
        <v>60.699763170829826</v>
      </c>
      <c r="M84">
        <f t="shared" si="91"/>
        <v>87.935117744313871</v>
      </c>
      <c r="O84">
        <f t="shared" si="93"/>
        <v>35.876491353501009</v>
      </c>
    </row>
    <row r="85" spans="1:30" x14ac:dyDescent="0.25">
      <c r="A85" s="1">
        <v>40817</v>
      </c>
      <c r="B85" s="2">
        <v>5</v>
      </c>
      <c r="C85" s="3">
        <v>37.61999999999999</v>
      </c>
      <c r="D85" s="3">
        <v>7.5099999999999909</v>
      </c>
      <c r="E85" s="3">
        <v>8.8199999999999932</v>
      </c>
      <c r="F85" s="3">
        <v>87.410000000000764</v>
      </c>
      <c r="G85" s="3">
        <f t="shared" si="89"/>
        <v>141.36000000000075</v>
      </c>
      <c r="H85" s="3"/>
      <c r="I85" s="3">
        <f>C85/$G$85*100</f>
        <v>26.612903225806306</v>
      </c>
      <c r="J85" s="3">
        <f t="shared" ref="J85:L85" si="95">D85/$G$85*100</f>
        <v>5.3126768534238478</v>
      </c>
      <c r="K85" s="3">
        <f t="shared" si="95"/>
        <v>6.2393887945670246</v>
      </c>
      <c r="L85" s="3">
        <f t="shared" si="95"/>
        <v>61.835031126202807</v>
      </c>
      <c r="M85">
        <f t="shared" si="91"/>
        <v>93.760611205432966</v>
      </c>
      <c r="O85">
        <f t="shared" si="93"/>
        <v>42.580645161290093</v>
      </c>
    </row>
    <row r="86" spans="1:30" x14ac:dyDescent="0.25">
      <c r="A86" s="1">
        <v>40817</v>
      </c>
      <c r="B86" s="2">
        <v>6</v>
      </c>
      <c r="C86">
        <v>27.220000000000013</v>
      </c>
      <c r="D86">
        <v>5.6400000000000006</v>
      </c>
      <c r="E86">
        <v>7.8599999999999994</v>
      </c>
      <c r="F86">
        <v>63.639999999999873</v>
      </c>
      <c r="G86">
        <f t="shared" si="89"/>
        <v>104.35999999999989</v>
      </c>
      <c r="I86">
        <f>C86/$G$86*100</f>
        <v>26.082790341126909</v>
      </c>
      <c r="J86">
        <f t="shared" ref="J86:L86" si="96">D86/$G$86*100</f>
        <v>5.4043694902261468</v>
      </c>
      <c r="K86">
        <f t="shared" si="96"/>
        <v>7.5316213108470755</v>
      </c>
      <c r="L86">
        <f t="shared" si="96"/>
        <v>60.981218857799867</v>
      </c>
      <c r="M86">
        <f t="shared" si="91"/>
        <v>92.468378689152928</v>
      </c>
      <c r="O86">
        <f t="shared" si="93"/>
        <v>41.732464545803055</v>
      </c>
    </row>
    <row r="87" spans="1:30" x14ac:dyDescent="0.25">
      <c r="A87" s="1">
        <v>40817</v>
      </c>
      <c r="B87" s="2">
        <v>7</v>
      </c>
      <c r="C87">
        <v>35.69</v>
      </c>
      <c r="D87">
        <v>7.8199999999999932</v>
      </c>
      <c r="E87">
        <v>17.579999999999998</v>
      </c>
      <c r="F87">
        <v>80.130000000000109</v>
      </c>
      <c r="G87">
        <f t="shared" si="89"/>
        <v>141.22000000000008</v>
      </c>
      <c r="I87">
        <f>C87/$G$87*100</f>
        <v>25.27262427418211</v>
      </c>
      <c r="J87">
        <f t="shared" ref="J87:L87" si="97">D87/$G$87*100</f>
        <v>5.537459283387614</v>
      </c>
      <c r="K87">
        <f t="shared" si="97"/>
        <v>12.448661662654006</v>
      </c>
      <c r="L87">
        <f t="shared" si="97"/>
        <v>56.741254779776284</v>
      </c>
      <c r="M87">
        <f t="shared" si="91"/>
        <v>87.55133833734601</v>
      </c>
      <c r="O87">
        <f>I87/100*160</f>
        <v>40.436198838691375</v>
      </c>
    </row>
    <row r="88" spans="1:30" x14ac:dyDescent="0.25">
      <c r="A88" s="1">
        <v>40817</v>
      </c>
      <c r="B88" s="2">
        <v>8</v>
      </c>
      <c r="C88">
        <v>36.959999999999994</v>
      </c>
      <c r="D88">
        <v>10.150000000000006</v>
      </c>
      <c r="E88">
        <v>17.28</v>
      </c>
      <c r="F88">
        <v>99.039999999999964</v>
      </c>
      <c r="G88">
        <f t="shared" si="89"/>
        <v>163.42999999999995</v>
      </c>
      <c r="I88">
        <f>C88/$G$88*100</f>
        <v>22.61518693018418</v>
      </c>
      <c r="J88">
        <f t="shared" ref="J88:K88" si="98">D88/$G$88*100</f>
        <v>6.2106100471149785</v>
      </c>
      <c r="K88">
        <f t="shared" si="98"/>
        <v>10.573334149177022</v>
      </c>
      <c r="L88">
        <f>F88/$G$88*100</f>
        <v>60.600868873523829</v>
      </c>
      <c r="M88">
        <f t="shared" si="91"/>
        <v>89.426665850822985</v>
      </c>
      <c r="O88">
        <f>I88/100*160</f>
        <v>36.184299088294686</v>
      </c>
    </row>
    <row r="89" spans="1:30" x14ac:dyDescent="0.25">
      <c r="A89" s="1">
        <v>40817</v>
      </c>
      <c r="B89" s="2">
        <v>9</v>
      </c>
      <c r="C89">
        <v>25.069999999999993</v>
      </c>
      <c r="D89">
        <v>6.0300000000000011</v>
      </c>
      <c r="E89">
        <v>6.1700000000000017</v>
      </c>
      <c r="F89">
        <v>54.7199999999998</v>
      </c>
      <c r="G89">
        <f t="shared" si="89"/>
        <v>91.989999999999796</v>
      </c>
      <c r="I89">
        <f>C89/$G$89*100</f>
        <v>27.252962278508587</v>
      </c>
      <c r="J89">
        <f t="shared" ref="J89:L89" si="99">D89/$G$89*100</f>
        <v>6.5550603326448691</v>
      </c>
      <c r="K89">
        <f t="shared" si="99"/>
        <v>6.7072507881291612</v>
      </c>
      <c r="L89">
        <f t="shared" si="99"/>
        <v>59.484726600717387</v>
      </c>
      <c r="M89">
        <f t="shared" si="91"/>
        <v>93.292749211870841</v>
      </c>
      <c r="O89">
        <f t="shared" ref="O89:O90" si="100">I89/100*160</f>
        <v>43.604739645613734</v>
      </c>
    </row>
    <row r="90" spans="1:30" x14ac:dyDescent="0.25">
      <c r="A90" s="1">
        <v>40817</v>
      </c>
      <c r="B90" s="2">
        <v>10</v>
      </c>
      <c r="C90">
        <v>24.680000000000007</v>
      </c>
      <c r="D90">
        <v>5.4200000000000017</v>
      </c>
      <c r="E90">
        <v>4.4200000000000017</v>
      </c>
      <c r="F90">
        <v>49.800000000000182</v>
      </c>
      <c r="G90" s="3">
        <f t="shared" si="89"/>
        <v>84.320000000000192</v>
      </c>
      <c r="I90">
        <f>C90/$G$90*100</f>
        <v>29.269449715369962</v>
      </c>
      <c r="J90">
        <f t="shared" ref="J90:L90" si="101">D90/$G$90*100</f>
        <v>6.427893738140404</v>
      </c>
      <c r="K90">
        <f t="shared" si="101"/>
        <v>5.2419354838709573</v>
      </c>
      <c r="L90">
        <f t="shared" si="101"/>
        <v>59.060721062618683</v>
      </c>
      <c r="M90">
        <f t="shared" si="91"/>
        <v>94.758064516129053</v>
      </c>
      <c r="O90">
        <f t="shared" si="100"/>
        <v>46.831119544591935</v>
      </c>
    </row>
    <row r="92" spans="1:30" x14ac:dyDescent="0.25">
      <c r="B92" s="1">
        <v>40848</v>
      </c>
      <c r="C92" t="s">
        <v>3</v>
      </c>
      <c r="D92" t="s">
        <v>4</v>
      </c>
      <c r="E92" t="s">
        <v>5</v>
      </c>
      <c r="F92" t="s">
        <v>1</v>
      </c>
      <c r="G92" t="s">
        <v>6</v>
      </c>
      <c r="H92" t="s">
        <v>7</v>
      </c>
      <c r="I92" t="s">
        <v>3</v>
      </c>
      <c r="J92" t="s">
        <v>8</v>
      </c>
      <c r="K92" t="s">
        <v>9</v>
      </c>
      <c r="L92" t="s">
        <v>10</v>
      </c>
      <c r="T92" t="s">
        <v>12</v>
      </c>
      <c r="U92" t="s">
        <v>3</v>
      </c>
      <c r="V92" t="s">
        <v>2</v>
      </c>
      <c r="W92" t="s">
        <v>8</v>
      </c>
      <c r="X92" t="s">
        <v>2</v>
      </c>
      <c r="Y92" t="s">
        <v>9</v>
      </c>
      <c r="Z92" t="s">
        <v>2</v>
      </c>
      <c r="AA92" t="s">
        <v>10</v>
      </c>
      <c r="AB92" t="s">
        <v>2</v>
      </c>
    </row>
    <row r="93" spans="1:30" x14ac:dyDescent="0.25">
      <c r="A93" s="1">
        <v>40848</v>
      </c>
      <c r="B93" s="2">
        <v>1</v>
      </c>
      <c r="C93">
        <v>53.160000000000025</v>
      </c>
      <c r="D93">
        <v>13.469999999999999</v>
      </c>
      <c r="E93">
        <v>15.510000000000005</v>
      </c>
      <c r="F93">
        <v>135.41000000000076</v>
      </c>
      <c r="G93">
        <f>SUM(C93:F93)</f>
        <v>217.55000000000081</v>
      </c>
      <c r="I93">
        <f>C93/$G$93*100</f>
        <v>24.435761893817435</v>
      </c>
      <c r="J93">
        <f t="shared" ref="J93:L93" si="102">D93/$G$93*100</f>
        <v>6.191680073546288</v>
      </c>
      <c r="K93">
        <f t="shared" si="102"/>
        <v>7.1293955412548602</v>
      </c>
      <c r="L93">
        <f t="shared" si="102"/>
        <v>62.243162491381412</v>
      </c>
      <c r="M93">
        <f>SUM(I93:J93,L93)</f>
        <v>92.870604458745134</v>
      </c>
      <c r="O93">
        <f>I93/100*160</f>
        <v>39.097219030107894</v>
      </c>
      <c r="Q93">
        <f>AVERAGE(O93:O102)</f>
        <v>39.182844033449577</v>
      </c>
      <c r="U93">
        <f>AVERAGE(I93:I102)</f>
        <v>24.489277520905983</v>
      </c>
      <c r="V93">
        <f>(STDEV(I93:I102))/SQRT(10)</f>
        <v>0.45097691656952771</v>
      </c>
      <c r="W93">
        <f>AVERAGE(J93:J102)</f>
        <v>6.396113265572815</v>
      </c>
      <c r="X93">
        <f>(STDEV(J93:J102))/SQRT(10)</f>
        <v>0.24116538276986457</v>
      </c>
      <c r="Y93">
        <f>AVERAGE(K93:K102)</f>
        <v>8.2741119321115555</v>
      </c>
      <c r="Z93">
        <f>(STDEV(K93:K102))/SQRT(10)</f>
        <v>1.047175918474722</v>
      </c>
      <c r="AA93">
        <f>AVERAGE(L93:L102)</f>
        <v>60.84049728140964</v>
      </c>
      <c r="AB93">
        <f>(STDEV(L93:L102))/SQRT(10)</f>
        <v>1.3246981471470765</v>
      </c>
      <c r="AC93">
        <f>AVERAGE(M93:M102)</f>
        <v>91.725888067888434</v>
      </c>
      <c r="AD93">
        <f>(STDEV(M93:M102))/SQRT(10)</f>
        <v>1.0471759184747229</v>
      </c>
    </row>
    <row r="94" spans="1:30" x14ac:dyDescent="0.25">
      <c r="A94" s="1">
        <v>40848</v>
      </c>
      <c r="B94" s="2">
        <v>2</v>
      </c>
      <c r="C94">
        <v>50.879999999999995</v>
      </c>
      <c r="D94">
        <v>11.700000000000003</v>
      </c>
      <c r="E94">
        <v>19.39</v>
      </c>
      <c r="F94">
        <v>108.27999999999975</v>
      </c>
      <c r="G94">
        <f t="shared" ref="G94:G102" si="103">SUM(C94:F94)</f>
        <v>190.24999999999974</v>
      </c>
      <c r="I94">
        <f>C94/$G$94*100</f>
        <v>26.743758212877829</v>
      </c>
      <c r="J94">
        <f t="shared" ref="J94:L94" si="104">D94/$G$94*100</f>
        <v>6.1498028909329925</v>
      </c>
      <c r="K94">
        <f t="shared" si="104"/>
        <v>10.191852825229974</v>
      </c>
      <c r="L94">
        <f t="shared" si="104"/>
        <v>56.914586070959203</v>
      </c>
      <c r="M94">
        <f t="shared" ref="M94:M102" si="105">SUM(I94:J94,L94)</f>
        <v>89.808147174770028</v>
      </c>
      <c r="O94">
        <f>I94/100*160</f>
        <v>42.790013140604522</v>
      </c>
    </row>
    <row r="95" spans="1:30" x14ac:dyDescent="0.25">
      <c r="A95" s="1">
        <v>40848</v>
      </c>
      <c r="B95" s="2">
        <v>3</v>
      </c>
      <c r="C95">
        <v>49.5</v>
      </c>
      <c r="D95">
        <v>10.789999999999992</v>
      </c>
      <c r="E95">
        <v>7.4699999999999989</v>
      </c>
      <c r="F95">
        <v>151.24000000000069</v>
      </c>
      <c r="G95">
        <f t="shared" si="103"/>
        <v>219.00000000000068</v>
      </c>
      <c r="I95">
        <f>C95/$G$95*100</f>
        <v>22.602739726027327</v>
      </c>
      <c r="J95">
        <f t="shared" ref="J95:L95" si="106">D95/$G$95*100</f>
        <v>4.9269406392693869</v>
      </c>
      <c r="K95">
        <f t="shared" si="106"/>
        <v>3.4109589041095782</v>
      </c>
      <c r="L95">
        <f t="shared" si="106"/>
        <v>69.05936073059371</v>
      </c>
      <c r="M95">
        <f t="shared" si="105"/>
        <v>96.589041095890423</v>
      </c>
      <c r="O95">
        <f t="shared" ref="O95:O98" si="107">I95/100*160</f>
        <v>36.164383561643724</v>
      </c>
    </row>
    <row r="96" spans="1:30" x14ac:dyDescent="0.25">
      <c r="A96" s="1">
        <v>40848</v>
      </c>
      <c r="B96" s="2">
        <v>4</v>
      </c>
      <c r="C96">
        <v>57.81</v>
      </c>
      <c r="D96">
        <v>17.519999999999996</v>
      </c>
      <c r="E96">
        <v>28.180000000000007</v>
      </c>
      <c r="F96">
        <v>140.91000000000076</v>
      </c>
      <c r="G96">
        <f t="shared" si="103"/>
        <v>244.42000000000075</v>
      </c>
      <c r="I96">
        <f>C96/$G$96*100</f>
        <v>23.651910645609945</v>
      </c>
      <c r="J96">
        <f t="shared" ref="J96:L96" si="108">D96/$G$96*100</f>
        <v>7.167989526225325</v>
      </c>
      <c r="K96">
        <f t="shared" si="108"/>
        <v>11.529334751656952</v>
      </c>
      <c r="L96">
        <f t="shared" si="108"/>
        <v>57.650765076507781</v>
      </c>
      <c r="M96">
        <f t="shared" si="105"/>
        <v>88.470665248343053</v>
      </c>
      <c r="O96">
        <f t="shared" si="107"/>
        <v>37.843057032975914</v>
      </c>
    </row>
    <row r="97" spans="1:30" x14ac:dyDescent="0.25">
      <c r="A97" s="1">
        <v>40848</v>
      </c>
      <c r="B97" s="2">
        <v>5</v>
      </c>
      <c r="C97" s="3">
        <v>35.100000000000009</v>
      </c>
      <c r="D97" s="3">
        <v>8.3200000000000074</v>
      </c>
      <c r="E97" s="3">
        <v>8.210000000000008</v>
      </c>
      <c r="F97" s="3">
        <v>95.869999999999891</v>
      </c>
      <c r="G97" s="3">
        <f t="shared" si="103"/>
        <v>147.49999999999991</v>
      </c>
      <c r="H97" s="3"/>
      <c r="I97" s="3">
        <f>C97/$G$97*100</f>
        <v>23.796610169491544</v>
      </c>
      <c r="J97" s="3">
        <f t="shared" ref="J97:L97" si="109">D97/$G$97*100</f>
        <v>5.6406779661017028</v>
      </c>
      <c r="K97" s="3">
        <f t="shared" si="109"/>
        <v>5.5661016949152629</v>
      </c>
      <c r="L97" s="3">
        <f t="shared" si="109"/>
        <v>64.99661016949149</v>
      </c>
      <c r="M97">
        <f t="shared" si="105"/>
        <v>94.433898305084739</v>
      </c>
      <c r="O97">
        <f t="shared" si="107"/>
        <v>38.074576271186473</v>
      </c>
    </row>
    <row r="98" spans="1:30" x14ac:dyDescent="0.25">
      <c r="A98" s="1">
        <v>40848</v>
      </c>
      <c r="B98" s="2">
        <v>6</v>
      </c>
      <c r="C98">
        <v>34.69</v>
      </c>
      <c r="D98">
        <v>8.7600000000000051</v>
      </c>
      <c r="E98">
        <v>15.790000000000006</v>
      </c>
      <c r="F98">
        <v>84.180000000000746</v>
      </c>
      <c r="G98">
        <f t="shared" si="103"/>
        <v>143.42000000000075</v>
      </c>
      <c r="I98">
        <f>C98/$G$98*100</f>
        <v>24.187700460186733</v>
      </c>
      <c r="J98">
        <f t="shared" ref="J98:L98" si="110">D98/$G$98*100</f>
        <v>6.1079347371356567</v>
      </c>
      <c r="K98">
        <f t="shared" si="110"/>
        <v>11.009622088969406</v>
      </c>
      <c r="L98">
        <f t="shared" si="110"/>
        <v>58.694742713708202</v>
      </c>
      <c r="M98">
        <f t="shared" si="105"/>
        <v>88.990377911030592</v>
      </c>
      <c r="O98">
        <f t="shared" si="107"/>
        <v>38.700320736298778</v>
      </c>
    </row>
    <row r="99" spans="1:30" x14ac:dyDescent="0.25">
      <c r="A99" s="1">
        <v>40848</v>
      </c>
      <c r="B99" s="2">
        <v>7</v>
      </c>
      <c r="C99">
        <v>33.090000000000003</v>
      </c>
      <c r="D99">
        <v>7.7600000000000051</v>
      </c>
      <c r="E99">
        <v>6.3700000000000045</v>
      </c>
      <c r="F99">
        <v>74.5</v>
      </c>
      <c r="G99">
        <f t="shared" si="103"/>
        <v>121.72000000000001</v>
      </c>
      <c r="I99">
        <f>C99/$G$99*100</f>
        <v>27.185343411107461</v>
      </c>
      <c r="J99">
        <f t="shared" ref="J99:L99" si="111">D99/$G$99*100</f>
        <v>6.3752875451856763</v>
      </c>
      <c r="K99">
        <f t="shared" si="111"/>
        <v>5.2333223792310246</v>
      </c>
      <c r="L99">
        <f t="shared" si="111"/>
        <v>61.206046664475842</v>
      </c>
      <c r="M99">
        <f t="shared" si="105"/>
        <v>94.766677620768974</v>
      </c>
      <c r="O99">
        <f>I99/100*160</f>
        <v>43.496549457771934</v>
      </c>
    </row>
    <row r="100" spans="1:30" x14ac:dyDescent="0.25">
      <c r="A100" s="1">
        <v>40848</v>
      </c>
      <c r="B100" s="2">
        <v>8</v>
      </c>
      <c r="C100">
        <v>33.250000000000014</v>
      </c>
      <c r="D100">
        <v>9.8500000000000085</v>
      </c>
      <c r="E100">
        <v>10.009999999999991</v>
      </c>
      <c r="F100">
        <v>83.360000000000127</v>
      </c>
      <c r="G100">
        <f t="shared" si="103"/>
        <v>136.47000000000014</v>
      </c>
      <c r="I100">
        <f>C100/$G$100*100</f>
        <v>24.364329156591179</v>
      </c>
      <c r="J100">
        <f t="shared" ref="J100:L100" si="112">D100/$G$100*100</f>
        <v>7.2177035245841568</v>
      </c>
      <c r="K100">
        <f t="shared" si="112"/>
        <v>7.3349454092474398</v>
      </c>
      <c r="L100">
        <f t="shared" si="112"/>
        <v>61.083021909577226</v>
      </c>
      <c r="M100">
        <f t="shared" si="105"/>
        <v>92.665054590752561</v>
      </c>
      <c r="O100">
        <f>I100/100*160</f>
        <v>38.982926650545892</v>
      </c>
    </row>
    <row r="101" spans="1:30" x14ac:dyDescent="0.25">
      <c r="A101" s="1">
        <v>40848</v>
      </c>
      <c r="B101" s="2">
        <v>9</v>
      </c>
      <c r="C101">
        <v>34.419999999999987</v>
      </c>
      <c r="D101">
        <v>10.710000000000008</v>
      </c>
      <c r="E101">
        <v>10.679999999999993</v>
      </c>
      <c r="F101">
        <v>91.040000000000418</v>
      </c>
      <c r="G101">
        <f t="shared" si="103"/>
        <v>146.85000000000042</v>
      </c>
      <c r="I101">
        <f>C101/$G$101*100</f>
        <v>23.43888321416404</v>
      </c>
      <c r="J101">
        <f t="shared" ref="J101:L101" si="113">D101/$G$101*100</f>
        <v>7.2931562819203117</v>
      </c>
      <c r="K101">
        <f t="shared" si="113"/>
        <v>7.2727272727272476</v>
      </c>
      <c r="L101">
        <f t="shared" si="113"/>
        <v>61.995233231188394</v>
      </c>
      <c r="M101">
        <f t="shared" si="105"/>
        <v>92.727272727272748</v>
      </c>
      <c r="O101">
        <f t="shared" ref="O101:O102" si="114">I101/100*160</f>
        <v>37.50221314266247</v>
      </c>
    </row>
    <row r="102" spans="1:30" x14ac:dyDescent="0.25">
      <c r="A102" s="1">
        <v>40848</v>
      </c>
      <c r="B102" s="2">
        <v>10</v>
      </c>
      <c r="C102">
        <v>32.019999999999982</v>
      </c>
      <c r="D102">
        <v>9.0100000000000051</v>
      </c>
      <c r="E102">
        <v>18.39</v>
      </c>
      <c r="F102">
        <v>71.349999999999909</v>
      </c>
      <c r="G102" s="3">
        <f t="shared" si="103"/>
        <v>130.7699999999999</v>
      </c>
      <c r="I102">
        <f>C102/$G$102*100</f>
        <v>24.48573831918636</v>
      </c>
      <c r="J102">
        <f t="shared" ref="J102:L102" si="115">D102/$G$102*100</f>
        <v>6.8899594708266507</v>
      </c>
      <c r="K102">
        <f t="shared" si="115"/>
        <v>14.062858453773813</v>
      </c>
      <c r="L102">
        <f t="shared" si="115"/>
        <v>54.561443756213166</v>
      </c>
      <c r="M102">
        <f t="shared" si="105"/>
        <v>85.937141546226172</v>
      </c>
      <c r="O102">
        <f t="shared" si="114"/>
        <v>39.177181310698174</v>
      </c>
    </row>
    <row r="104" spans="1:30" x14ac:dyDescent="0.25">
      <c r="B104" s="1">
        <v>40878</v>
      </c>
      <c r="C104" t="s">
        <v>3</v>
      </c>
      <c r="D104" t="s">
        <v>4</v>
      </c>
      <c r="E104" t="s">
        <v>5</v>
      </c>
      <c r="F104" t="s">
        <v>1</v>
      </c>
      <c r="G104" t="s">
        <v>6</v>
      </c>
      <c r="H104" t="s">
        <v>7</v>
      </c>
      <c r="I104" t="s">
        <v>3</v>
      </c>
      <c r="J104" t="s">
        <v>8</v>
      </c>
      <c r="K104" t="s">
        <v>9</v>
      </c>
      <c r="L104" t="s">
        <v>10</v>
      </c>
      <c r="T104" t="s">
        <v>12</v>
      </c>
      <c r="U104" t="s">
        <v>3</v>
      </c>
      <c r="V104" t="s">
        <v>2</v>
      </c>
      <c r="W104" t="s">
        <v>8</v>
      </c>
      <c r="X104" t="s">
        <v>2</v>
      </c>
      <c r="Y104" t="s">
        <v>9</v>
      </c>
      <c r="Z104" t="s">
        <v>2</v>
      </c>
      <c r="AA104" t="s">
        <v>10</v>
      </c>
      <c r="AB104" t="s">
        <v>2</v>
      </c>
    </row>
    <row r="105" spans="1:30" x14ac:dyDescent="0.25">
      <c r="A105" s="1">
        <v>40878</v>
      </c>
      <c r="B105" s="2">
        <v>1</v>
      </c>
      <c r="C105">
        <v>53.19</v>
      </c>
      <c r="D105">
        <v>12.680000000000007</v>
      </c>
      <c r="E105">
        <v>40.589999999999989</v>
      </c>
      <c r="F105">
        <v>199.38000000000102</v>
      </c>
      <c r="G105">
        <f>SUM(C105:F105)</f>
        <v>305.840000000001</v>
      </c>
      <c r="I105">
        <f>C105/$G$105*100</f>
        <v>17.391446507977971</v>
      </c>
      <c r="J105">
        <f t="shared" ref="J105:L105" si="116">D105/$G$105*100</f>
        <v>4.1459586712006162</v>
      </c>
      <c r="K105">
        <f t="shared" si="116"/>
        <v>13.271645304734456</v>
      </c>
      <c r="L105">
        <f t="shared" si="116"/>
        <v>65.19094951608696</v>
      </c>
      <c r="M105">
        <f>SUM(I105:J105,L105)</f>
        <v>86.728354695265551</v>
      </c>
      <c r="O105">
        <f>I105/100*160</f>
        <v>27.826314412764752</v>
      </c>
      <c r="Q105">
        <f>AVERAGE(O105:O114)</f>
        <v>35.44973183296927</v>
      </c>
      <c r="U105">
        <f>AVERAGE(I105:I114)</f>
        <v>22.156082395605797</v>
      </c>
      <c r="V105">
        <f>(STDEV(I105:I114))/SQRT(10)</f>
        <v>1.1842520145222606</v>
      </c>
      <c r="W105">
        <f>AVERAGE(J105:J114)</f>
        <v>5.1080318848291126</v>
      </c>
      <c r="X105">
        <f>(STDEV(J105:J114))/SQRT(10)</f>
        <v>0.21127263312856942</v>
      </c>
      <c r="Y105">
        <f>AVERAGE(K105:K114)</f>
        <v>6.7203533734267351</v>
      </c>
      <c r="Z105">
        <f>(STDEV(K105:K114))/SQRT(10)</f>
        <v>0.94410992494761814</v>
      </c>
      <c r="AA105">
        <f>AVERAGE(L105:L114)</f>
        <v>66.015532346138372</v>
      </c>
      <c r="AB105">
        <f>(STDEV(L105:L114))/SQRT(10)</f>
        <v>0.90306057017716546</v>
      </c>
      <c r="AC105">
        <f>AVERAGE(M105:M114)</f>
        <v>93.279646626573282</v>
      </c>
      <c r="AD105">
        <f>(STDEV(M105:M114))/SQRT(10)</f>
        <v>0.94410992494761858</v>
      </c>
    </row>
    <row r="106" spans="1:30" x14ac:dyDescent="0.25">
      <c r="A106" s="1">
        <v>40878</v>
      </c>
      <c r="B106" s="2">
        <v>2</v>
      </c>
      <c r="C106">
        <v>49.44</v>
      </c>
      <c r="D106">
        <v>11</v>
      </c>
      <c r="E106">
        <v>13.950000000000003</v>
      </c>
      <c r="F106">
        <v>131.23999999999978</v>
      </c>
      <c r="G106">
        <f t="shared" ref="G106:G114" si="117">SUM(C106:F106)</f>
        <v>205.62999999999977</v>
      </c>
      <c r="I106">
        <f>C106/$G$106*100</f>
        <v>24.043184360258742</v>
      </c>
      <c r="J106">
        <f t="shared" ref="J106:L106" si="118">D106/$G$106*100</f>
        <v>5.3494139960122613</v>
      </c>
      <c r="K106">
        <f t="shared" si="118"/>
        <v>6.7840295676700952</v>
      </c>
      <c r="L106">
        <f t="shared" si="118"/>
        <v>63.823372076058902</v>
      </c>
      <c r="M106">
        <f t="shared" ref="M106:M114" si="119">SUM(I106:J106,L106)</f>
        <v>93.215970432329897</v>
      </c>
      <c r="O106">
        <f>I106/100*160</f>
        <v>38.469094976413992</v>
      </c>
    </row>
    <row r="107" spans="1:30" x14ac:dyDescent="0.25">
      <c r="A107" s="1">
        <v>40878</v>
      </c>
      <c r="B107" s="2">
        <v>3</v>
      </c>
      <c r="C107">
        <v>36.72</v>
      </c>
      <c r="D107">
        <v>6.4900000000000091</v>
      </c>
      <c r="E107">
        <v>5.5499999999999972</v>
      </c>
      <c r="F107">
        <v>90.949999999999818</v>
      </c>
      <c r="G107">
        <f t="shared" si="117"/>
        <v>139.70999999999981</v>
      </c>
      <c r="I107">
        <f>C107/$G$107*100</f>
        <v>26.283014816405448</v>
      </c>
      <c r="J107">
        <f t="shared" ref="J107:L107" si="120">D107/$G$107*100</f>
        <v>4.6453367690215579</v>
      </c>
      <c r="K107">
        <f t="shared" si="120"/>
        <v>3.9725144943096447</v>
      </c>
      <c r="L107">
        <f t="shared" si="120"/>
        <v>65.09913392026337</v>
      </c>
      <c r="M107">
        <f t="shared" si="119"/>
        <v>96.027485505690379</v>
      </c>
      <c r="O107">
        <f t="shared" ref="O107:O110" si="121">I107/100*160</f>
        <v>42.052823706248716</v>
      </c>
    </row>
    <row r="108" spans="1:30" x14ac:dyDescent="0.25">
      <c r="A108" s="1">
        <v>40878</v>
      </c>
      <c r="B108" s="2">
        <v>4</v>
      </c>
      <c r="C108">
        <v>60.27000000000001</v>
      </c>
      <c r="D108">
        <v>11.650000000000006</v>
      </c>
      <c r="E108">
        <v>15.010000000000005</v>
      </c>
      <c r="F108">
        <v>200.53000000000065</v>
      </c>
      <c r="G108">
        <f t="shared" si="117"/>
        <v>287.46000000000066</v>
      </c>
      <c r="I108">
        <f>C108/$G$108*100</f>
        <v>20.966395324566854</v>
      </c>
      <c r="J108">
        <f t="shared" ref="J108:L108" si="122">D108/$G$108*100</f>
        <v>4.0527377722117786</v>
      </c>
      <c r="K108">
        <f t="shared" si="122"/>
        <v>5.2215960481458188</v>
      </c>
      <c r="L108">
        <f t="shared" si="122"/>
        <v>69.759270855075556</v>
      </c>
      <c r="M108">
        <f t="shared" si="119"/>
        <v>94.778403951854187</v>
      </c>
      <c r="O108">
        <f t="shared" si="121"/>
        <v>33.546232519306962</v>
      </c>
    </row>
    <row r="109" spans="1:30" x14ac:dyDescent="0.25">
      <c r="A109" s="1">
        <v>40878</v>
      </c>
      <c r="B109" s="2">
        <v>5</v>
      </c>
      <c r="C109" s="3">
        <v>43.400000000000006</v>
      </c>
      <c r="D109" s="3">
        <v>10.469999999999999</v>
      </c>
      <c r="E109" s="3">
        <v>10.689999999999998</v>
      </c>
      <c r="F109" s="3">
        <v>127.35999999999967</v>
      </c>
      <c r="G109" s="3">
        <f t="shared" si="117"/>
        <v>191.91999999999967</v>
      </c>
      <c r="H109" s="3"/>
      <c r="I109" s="3">
        <f>C109/$G$109*100</f>
        <v>22.613588995414798</v>
      </c>
      <c r="J109" s="3">
        <f t="shared" ref="J109:L109" si="123">D109/$G$109*100</f>
        <v>5.4553980825343986</v>
      </c>
      <c r="K109" s="3">
        <f t="shared" si="123"/>
        <v>5.5700291788245186</v>
      </c>
      <c r="L109" s="3">
        <f t="shared" si="123"/>
        <v>66.360983743226285</v>
      </c>
      <c r="M109">
        <f t="shared" si="119"/>
        <v>94.429970821175488</v>
      </c>
      <c r="O109">
        <f t="shared" si="121"/>
        <v>36.181742392663679</v>
      </c>
    </row>
    <row r="110" spans="1:30" x14ac:dyDescent="0.25">
      <c r="A110" s="1">
        <v>40878</v>
      </c>
      <c r="B110" s="2">
        <v>6</v>
      </c>
      <c r="C110">
        <v>31</v>
      </c>
      <c r="D110">
        <v>7.4399999999999977</v>
      </c>
      <c r="E110">
        <v>9.6699999999999875</v>
      </c>
      <c r="F110">
        <v>77.150000000000091</v>
      </c>
      <c r="G110">
        <f t="shared" si="117"/>
        <v>125.26000000000008</v>
      </c>
      <c r="I110">
        <f>C110/$G$110*100</f>
        <v>24.748523072010205</v>
      </c>
      <c r="J110">
        <f t="shared" ref="J110:L110" si="124">D110/$G$110*100</f>
        <v>5.9396455372824475</v>
      </c>
      <c r="K110">
        <f t="shared" si="124"/>
        <v>7.7199425195593019</v>
      </c>
      <c r="L110">
        <f t="shared" si="124"/>
        <v>61.591888871148051</v>
      </c>
      <c r="M110">
        <f t="shared" si="119"/>
        <v>92.280057480440703</v>
      </c>
      <c r="O110">
        <f t="shared" si="121"/>
        <v>39.597636915216327</v>
      </c>
    </row>
    <row r="111" spans="1:30" x14ac:dyDescent="0.25">
      <c r="A111" s="1">
        <v>40878</v>
      </c>
      <c r="B111" s="2">
        <v>7</v>
      </c>
      <c r="C111">
        <v>24.210000000000008</v>
      </c>
      <c r="D111">
        <v>8</v>
      </c>
      <c r="E111">
        <v>11.800000000000011</v>
      </c>
      <c r="F111">
        <v>110.67000000000007</v>
      </c>
      <c r="G111">
        <f t="shared" si="117"/>
        <v>154.68000000000009</v>
      </c>
      <c r="I111">
        <f>C111/$G$111*100</f>
        <v>15.651667959658647</v>
      </c>
      <c r="J111">
        <f t="shared" ref="J111:L111" si="125">D111/$G$111*100</f>
        <v>5.1719679337988076</v>
      </c>
      <c r="K111">
        <f t="shared" si="125"/>
        <v>7.6286527023532491</v>
      </c>
      <c r="L111">
        <f t="shared" si="125"/>
        <v>71.5477114041893</v>
      </c>
      <c r="M111">
        <f t="shared" si="119"/>
        <v>92.371347297646764</v>
      </c>
      <c r="O111">
        <f>I111/100*160</f>
        <v>25.042668735453834</v>
      </c>
    </row>
    <row r="112" spans="1:30" x14ac:dyDescent="0.25">
      <c r="A112" s="1">
        <v>40878</v>
      </c>
      <c r="B112" s="2">
        <v>8</v>
      </c>
      <c r="C112">
        <v>42.47</v>
      </c>
      <c r="D112">
        <v>10.829999999999984</v>
      </c>
      <c r="E112">
        <v>21.120000000000005</v>
      </c>
      <c r="F112">
        <v>149.82000000000153</v>
      </c>
      <c r="G112">
        <f t="shared" si="117"/>
        <v>224.24000000000152</v>
      </c>
      <c r="I112">
        <f>C112/$G$112*100</f>
        <v>18.939529075989885</v>
      </c>
      <c r="J112">
        <f t="shared" ref="J112:L112" si="126">D112/$G$112*100</f>
        <v>4.8296468069924687</v>
      </c>
      <c r="K112">
        <f t="shared" si="126"/>
        <v>9.4184801997858827</v>
      </c>
      <c r="L112">
        <f t="shared" si="126"/>
        <v>66.812343917231772</v>
      </c>
      <c r="M112">
        <f t="shared" si="119"/>
        <v>90.581519800214124</v>
      </c>
      <c r="O112">
        <f>I112/100*160</f>
        <v>30.303246521583816</v>
      </c>
    </row>
    <row r="113" spans="1:15" x14ac:dyDescent="0.25">
      <c r="A113" s="1">
        <v>40878</v>
      </c>
      <c r="B113" s="2">
        <v>9</v>
      </c>
      <c r="C113">
        <v>30.679999999999978</v>
      </c>
      <c r="D113">
        <v>6.8799999999999955</v>
      </c>
      <c r="E113">
        <v>4.2699999999999818</v>
      </c>
      <c r="F113">
        <v>77.769999999999982</v>
      </c>
      <c r="G113">
        <f t="shared" si="117"/>
        <v>119.59999999999994</v>
      </c>
      <c r="I113">
        <f>C113/$G$113*100</f>
        <v>25.652173913043473</v>
      </c>
      <c r="J113">
        <f t="shared" ref="J113:L113" si="127">D113/$G$113*100</f>
        <v>5.7525083612040122</v>
      </c>
      <c r="K113">
        <f t="shared" si="127"/>
        <v>3.570234113712361</v>
      </c>
      <c r="L113">
        <f t="shared" si="127"/>
        <v>65.025083612040163</v>
      </c>
      <c r="M113">
        <f t="shared" si="119"/>
        <v>96.42976588628764</v>
      </c>
      <c r="O113">
        <f t="shared" ref="O113:O114" si="128">I113/100*160</f>
        <v>41.043478260869563</v>
      </c>
    </row>
    <row r="114" spans="1:15" x14ac:dyDescent="0.25">
      <c r="A114" s="1">
        <v>40878</v>
      </c>
      <c r="B114" s="2">
        <v>10</v>
      </c>
      <c r="C114">
        <v>43.78</v>
      </c>
      <c r="D114">
        <v>9.9399999999999977</v>
      </c>
      <c r="E114">
        <v>7.0100000000000193</v>
      </c>
      <c r="F114">
        <v>112.51000000000022</v>
      </c>
      <c r="G114" s="3">
        <f t="shared" si="117"/>
        <v>173.24000000000024</v>
      </c>
      <c r="I114">
        <f>C114/$G$114*100</f>
        <v>25.2712999307319</v>
      </c>
      <c r="J114">
        <f t="shared" ref="J114:L114" si="129">D114/$G$114*100</f>
        <v>5.7377049180327777</v>
      </c>
      <c r="K114">
        <f t="shared" si="129"/>
        <v>4.0464096051720215</v>
      </c>
      <c r="L114">
        <f t="shared" si="129"/>
        <v>64.944585546063308</v>
      </c>
      <c r="M114">
        <f t="shared" si="119"/>
        <v>95.953590394827984</v>
      </c>
      <c r="O114">
        <f t="shared" si="128"/>
        <v>40.434079889171038</v>
      </c>
    </row>
    <row r="118" spans="1:15" x14ac:dyDescent="0.25">
      <c r="G118">
        <v>160</v>
      </c>
    </row>
    <row r="120" spans="1:15" x14ac:dyDescent="0.25">
      <c r="G120">
        <f>AVERAGE(G105:G114,G93:G102,G82:G90,G81,G69:G78,G57:G66,G45:G54,G36:G41,G34:G35,G22:G31,G10:G19,G2:G7)</f>
        <v>162.93691489361703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17"/>
  <sheetViews>
    <sheetView tabSelected="1" workbookViewId="0">
      <selection activeCell="I21" sqref="I21"/>
    </sheetView>
  </sheetViews>
  <sheetFormatPr defaultRowHeight="15" x14ac:dyDescent="0.25"/>
  <sheetData>
    <row r="1" spans="1:23" x14ac:dyDescent="0.25">
      <c r="A1" t="s">
        <v>15</v>
      </c>
      <c r="B1" t="s">
        <v>0</v>
      </c>
      <c r="C1" t="s">
        <v>15</v>
      </c>
      <c r="D1" t="s">
        <v>16</v>
      </c>
      <c r="E1" t="s">
        <v>17</v>
      </c>
      <c r="F1" t="s">
        <v>18</v>
      </c>
      <c r="G1" t="s">
        <v>19</v>
      </c>
      <c r="I1" t="s">
        <v>20</v>
      </c>
      <c r="J1" t="s">
        <v>0</v>
      </c>
      <c r="K1" t="s">
        <v>20</v>
      </c>
      <c r="L1" t="s">
        <v>16</v>
      </c>
      <c r="M1" t="s">
        <v>17</v>
      </c>
      <c r="N1" t="s">
        <v>18</v>
      </c>
      <c r="O1" t="s">
        <v>19</v>
      </c>
      <c r="Q1" t="s">
        <v>21</v>
      </c>
      <c r="R1" t="s">
        <v>0</v>
      </c>
      <c r="S1" t="s">
        <v>15</v>
      </c>
      <c r="T1" t="s">
        <v>16</v>
      </c>
      <c r="U1" t="s">
        <v>22</v>
      </c>
      <c r="V1" t="s">
        <v>23</v>
      </c>
      <c r="W1" t="s">
        <v>24</v>
      </c>
    </row>
    <row r="2" spans="1:23" x14ac:dyDescent="0.25">
      <c r="B2" s="1">
        <v>40513</v>
      </c>
      <c r="C2">
        <v>96.330275200000003</v>
      </c>
      <c r="D2">
        <v>9.5049504999999996</v>
      </c>
      <c r="E2">
        <v>13</v>
      </c>
      <c r="G2">
        <v>15.37</v>
      </c>
      <c r="J2" s="1">
        <v>40513</v>
      </c>
      <c r="K2">
        <v>7000</v>
      </c>
      <c r="L2">
        <v>9.5049504950495045</v>
      </c>
      <c r="M2">
        <v>13</v>
      </c>
      <c r="O2">
        <v>15.37</v>
      </c>
      <c r="P2" s="1"/>
      <c r="R2" s="1">
        <v>40513</v>
      </c>
      <c r="S2">
        <v>40.690978886756241</v>
      </c>
      <c r="T2">
        <v>9.5049504950495045</v>
      </c>
      <c r="U2">
        <v>13</v>
      </c>
      <c r="W2">
        <v>15.37</v>
      </c>
    </row>
    <row r="3" spans="1:23" x14ac:dyDescent="0.25">
      <c r="B3" s="1">
        <v>40513</v>
      </c>
      <c r="C3">
        <v>90.452261300000004</v>
      </c>
      <c r="D3">
        <v>3.5384615400000001</v>
      </c>
      <c r="E3">
        <v>13</v>
      </c>
      <c r="G3">
        <v>15.37</v>
      </c>
      <c r="J3" s="1">
        <v>40513</v>
      </c>
      <c r="K3">
        <v>12000</v>
      </c>
      <c r="L3">
        <v>3.5384615384615383</v>
      </c>
      <c r="M3">
        <v>13</v>
      </c>
      <c r="O3">
        <v>15.37</v>
      </c>
      <c r="P3" s="1"/>
      <c r="R3" s="1">
        <v>40513</v>
      </c>
      <c r="S3">
        <v>36.460554371002132</v>
      </c>
      <c r="T3">
        <v>3.5384615384615383</v>
      </c>
      <c r="U3">
        <v>13</v>
      </c>
      <c r="W3">
        <v>15.37</v>
      </c>
    </row>
    <row r="4" spans="1:23" x14ac:dyDescent="0.25">
      <c r="B4" s="1">
        <v>40513</v>
      </c>
      <c r="C4">
        <v>148.64864900000001</v>
      </c>
      <c r="D4">
        <v>2.6016260199999999</v>
      </c>
      <c r="E4">
        <v>13</v>
      </c>
      <c r="G4">
        <v>15.37</v>
      </c>
      <c r="J4" s="1">
        <v>40513</v>
      </c>
      <c r="K4">
        <v>6000</v>
      </c>
      <c r="L4">
        <v>2.6016260162601625</v>
      </c>
      <c r="M4">
        <v>13</v>
      </c>
      <c r="O4">
        <v>15.37</v>
      </c>
      <c r="P4" s="1"/>
      <c r="R4" s="1">
        <v>40513</v>
      </c>
      <c r="S4">
        <v>34.733542319749219</v>
      </c>
      <c r="T4">
        <v>2.6016260162601625</v>
      </c>
      <c r="U4">
        <v>13</v>
      </c>
      <c r="W4">
        <v>15.37</v>
      </c>
    </row>
    <row r="5" spans="1:23" x14ac:dyDescent="0.25">
      <c r="B5" s="1">
        <v>40513</v>
      </c>
      <c r="D5">
        <v>2.3076923100000002</v>
      </c>
      <c r="E5">
        <v>13</v>
      </c>
      <c r="G5">
        <v>15.37</v>
      </c>
      <c r="J5" s="1">
        <v>40513</v>
      </c>
      <c r="K5">
        <v>8000</v>
      </c>
      <c r="L5">
        <v>2.3076923076923079</v>
      </c>
      <c r="M5">
        <v>13</v>
      </c>
      <c r="O5">
        <v>15.37</v>
      </c>
      <c r="P5" s="1"/>
      <c r="R5" s="1">
        <v>40513</v>
      </c>
      <c r="T5">
        <v>2.3076923076923079</v>
      </c>
      <c r="U5">
        <v>13</v>
      </c>
      <c r="W5">
        <v>15.37</v>
      </c>
    </row>
    <row r="6" spans="1:23" x14ac:dyDescent="0.25">
      <c r="B6" s="1">
        <v>40513</v>
      </c>
      <c r="D6">
        <v>2.5840708000000001</v>
      </c>
      <c r="E6">
        <v>13</v>
      </c>
      <c r="G6">
        <v>15.37</v>
      </c>
      <c r="J6" s="1">
        <v>40513</v>
      </c>
      <c r="K6">
        <v>3000</v>
      </c>
      <c r="L6">
        <v>2.5840707964601775</v>
      </c>
      <c r="M6">
        <v>13</v>
      </c>
      <c r="O6">
        <v>15.37</v>
      </c>
      <c r="P6" s="1"/>
      <c r="R6" s="1">
        <v>40513</v>
      </c>
      <c r="T6">
        <v>2.5840707964601775</v>
      </c>
      <c r="U6">
        <v>13</v>
      </c>
      <c r="W6">
        <v>15.37</v>
      </c>
    </row>
    <row r="7" spans="1:23" x14ac:dyDescent="0.25">
      <c r="B7" s="1">
        <v>40513</v>
      </c>
      <c r="D7">
        <v>3.58115183</v>
      </c>
      <c r="E7">
        <v>13</v>
      </c>
      <c r="G7">
        <v>15.37</v>
      </c>
      <c r="J7" s="1">
        <v>40513</v>
      </c>
      <c r="K7">
        <v>3000</v>
      </c>
      <c r="L7">
        <v>3.5811518324607325</v>
      </c>
      <c r="M7">
        <v>13</v>
      </c>
      <c r="O7">
        <v>15.37</v>
      </c>
      <c r="P7" s="1"/>
      <c r="R7" s="1">
        <v>40513</v>
      </c>
      <c r="T7">
        <v>3.5811518324607325</v>
      </c>
      <c r="U7">
        <v>13</v>
      </c>
      <c r="W7">
        <v>15.37</v>
      </c>
    </row>
    <row r="8" spans="1:23" x14ac:dyDescent="0.25">
      <c r="B8" s="1">
        <v>40513</v>
      </c>
      <c r="D8">
        <v>3.8019802</v>
      </c>
      <c r="E8">
        <v>13</v>
      </c>
      <c r="G8">
        <v>15.37</v>
      </c>
      <c r="J8" s="1">
        <v>40513</v>
      </c>
      <c r="K8">
        <v>1000</v>
      </c>
      <c r="L8">
        <v>3.8019801980198018</v>
      </c>
      <c r="M8">
        <v>13</v>
      </c>
      <c r="O8">
        <v>15.37</v>
      </c>
      <c r="P8" s="1"/>
      <c r="R8" s="1">
        <v>40513</v>
      </c>
      <c r="T8">
        <v>3.8019801980198018</v>
      </c>
      <c r="U8">
        <v>13</v>
      </c>
      <c r="W8">
        <v>15.37</v>
      </c>
    </row>
    <row r="9" spans="1:23" x14ac:dyDescent="0.25">
      <c r="B9" s="1">
        <v>40513</v>
      </c>
      <c r="D9">
        <v>7.0993377500000001</v>
      </c>
      <c r="E9">
        <v>13</v>
      </c>
      <c r="G9">
        <v>15.37</v>
      </c>
      <c r="J9" s="1">
        <v>40513</v>
      </c>
      <c r="K9">
        <v>2000</v>
      </c>
      <c r="L9">
        <v>7.0993377483443716</v>
      </c>
      <c r="M9">
        <v>13</v>
      </c>
      <c r="O9">
        <v>15.37</v>
      </c>
      <c r="P9" s="1"/>
      <c r="R9" s="1">
        <v>40513</v>
      </c>
      <c r="T9">
        <v>7.0993377483443716</v>
      </c>
      <c r="U9">
        <v>13</v>
      </c>
      <c r="W9">
        <v>15.37</v>
      </c>
    </row>
    <row r="10" spans="1:23" x14ac:dyDescent="0.25">
      <c r="B10" s="1">
        <v>40513</v>
      </c>
      <c r="D10">
        <v>9.2952381000000006</v>
      </c>
      <c r="E10">
        <v>13</v>
      </c>
      <c r="G10">
        <v>15.37</v>
      </c>
      <c r="J10" s="1">
        <v>40513</v>
      </c>
      <c r="K10">
        <v>1000</v>
      </c>
      <c r="L10">
        <v>9.2952380952380942</v>
      </c>
      <c r="M10">
        <v>13</v>
      </c>
      <c r="O10">
        <v>15.37</v>
      </c>
      <c r="P10" s="1"/>
      <c r="R10" s="1">
        <v>40513</v>
      </c>
      <c r="T10">
        <v>9.2952380952380942</v>
      </c>
      <c r="U10">
        <v>13</v>
      </c>
      <c r="W10">
        <v>15.37</v>
      </c>
    </row>
    <row r="11" spans="1:23" x14ac:dyDescent="0.25">
      <c r="B11" s="1">
        <v>40544</v>
      </c>
      <c r="C11">
        <v>98.591549299999997</v>
      </c>
      <c r="D11">
        <v>2.5125628099999999</v>
      </c>
      <c r="E11">
        <v>15.240500000000001</v>
      </c>
      <c r="F11">
        <v>0.10489151506899369</v>
      </c>
      <c r="G11">
        <v>15</v>
      </c>
      <c r="J11" s="1">
        <v>40513</v>
      </c>
      <c r="K11">
        <v>3000</v>
      </c>
      <c r="L11">
        <v>2.512562814070352</v>
      </c>
      <c r="M11">
        <v>13</v>
      </c>
      <c r="O11">
        <v>15.37</v>
      </c>
      <c r="P11" s="1"/>
      <c r="R11" s="1">
        <v>40544</v>
      </c>
      <c r="S11">
        <v>70.194174757281544</v>
      </c>
      <c r="T11">
        <v>2.512562814070352</v>
      </c>
      <c r="U11">
        <v>15.240500000000001</v>
      </c>
      <c r="V11">
        <v>0.10489151506899369</v>
      </c>
      <c r="W11">
        <v>15</v>
      </c>
    </row>
    <row r="12" spans="1:23" x14ac:dyDescent="0.25">
      <c r="B12" s="1">
        <v>40544</v>
      </c>
      <c r="C12">
        <v>91.2240185</v>
      </c>
      <c r="E12">
        <v>15.240500000000001</v>
      </c>
      <c r="F12">
        <v>0.10489151506899369</v>
      </c>
      <c r="G12">
        <v>15</v>
      </c>
      <c r="J12" s="1">
        <v>40513</v>
      </c>
      <c r="K12">
        <v>2000</v>
      </c>
      <c r="M12">
        <v>13</v>
      </c>
      <c r="O12">
        <v>15.37</v>
      </c>
      <c r="P12" s="1"/>
      <c r="R12" s="1">
        <v>40544</v>
      </c>
      <c r="S12">
        <v>36.196319018404907</v>
      </c>
      <c r="T12">
        <v>0.55944055944055948</v>
      </c>
      <c r="U12">
        <v>15.240500000000001</v>
      </c>
      <c r="V12">
        <v>0.10489151506899369</v>
      </c>
      <c r="W12">
        <v>15</v>
      </c>
    </row>
    <row r="13" spans="1:23" x14ac:dyDescent="0.25">
      <c r="B13" s="1">
        <v>40544</v>
      </c>
      <c r="C13">
        <v>75.949367100000003</v>
      </c>
      <c r="D13">
        <v>0.55944055999999998</v>
      </c>
      <c r="E13">
        <v>15.240500000000001</v>
      </c>
      <c r="F13">
        <v>0.10489151506899369</v>
      </c>
      <c r="G13">
        <v>15</v>
      </c>
      <c r="J13" s="1">
        <v>40513</v>
      </c>
      <c r="K13">
        <v>1000</v>
      </c>
      <c r="M13">
        <v>13</v>
      </c>
      <c r="O13">
        <v>15.37</v>
      </c>
      <c r="P13" s="1"/>
      <c r="R13" s="1">
        <v>40544</v>
      </c>
      <c r="S13">
        <v>70.873786407766985</v>
      </c>
      <c r="T13">
        <v>10.790835181079085</v>
      </c>
      <c r="U13">
        <v>15.240500000000001</v>
      </c>
      <c r="V13">
        <v>0.10489151506899369</v>
      </c>
      <c r="W13">
        <v>15</v>
      </c>
    </row>
    <row r="14" spans="1:23" x14ac:dyDescent="0.25">
      <c r="B14" s="1">
        <v>40544</v>
      </c>
      <c r="C14">
        <v>75.880758799999995</v>
      </c>
      <c r="D14">
        <v>10.7908352</v>
      </c>
      <c r="E14">
        <v>15.240500000000001</v>
      </c>
      <c r="F14">
        <v>0.10489151506899369</v>
      </c>
      <c r="G14">
        <v>15</v>
      </c>
      <c r="J14" s="1">
        <v>40513</v>
      </c>
      <c r="K14">
        <v>3000</v>
      </c>
      <c r="M14">
        <v>13</v>
      </c>
      <c r="O14">
        <v>15.37</v>
      </c>
      <c r="P14" s="1"/>
      <c r="R14" s="1">
        <v>40544</v>
      </c>
      <c r="S14">
        <v>62.414578587699324</v>
      </c>
      <c r="T14">
        <v>8.9887640449438191</v>
      </c>
      <c r="U14">
        <v>15.240500000000001</v>
      </c>
      <c r="V14">
        <v>0.10489151506899369</v>
      </c>
      <c r="W14">
        <v>15</v>
      </c>
    </row>
    <row r="15" spans="1:23" x14ac:dyDescent="0.25">
      <c r="B15" s="1">
        <v>40544</v>
      </c>
      <c r="C15">
        <v>61.224489800000001</v>
      </c>
      <c r="D15">
        <v>8.9887640500000003</v>
      </c>
      <c r="E15">
        <v>15.240500000000001</v>
      </c>
      <c r="F15">
        <v>0.10489151506899369</v>
      </c>
      <c r="G15">
        <v>15</v>
      </c>
      <c r="J15" s="1">
        <v>40513</v>
      </c>
      <c r="K15">
        <v>3000</v>
      </c>
      <c r="M15">
        <v>13</v>
      </c>
      <c r="O15">
        <v>15.37</v>
      </c>
      <c r="P15" s="1"/>
      <c r="R15" s="1">
        <v>40544</v>
      </c>
      <c r="T15">
        <v>7.2240259740259729</v>
      </c>
      <c r="U15">
        <v>15.240500000000001</v>
      </c>
      <c r="V15">
        <v>0.10489151506899369</v>
      </c>
      <c r="W15">
        <v>15</v>
      </c>
    </row>
    <row r="16" spans="1:23" x14ac:dyDescent="0.25">
      <c r="B16" s="1">
        <v>40544</v>
      </c>
      <c r="C16">
        <v>92.964824100000001</v>
      </c>
      <c r="D16">
        <v>7.2240259699999996</v>
      </c>
      <c r="E16">
        <v>15.240500000000001</v>
      </c>
      <c r="F16">
        <v>0.10489151506899369</v>
      </c>
      <c r="G16">
        <v>15</v>
      </c>
      <c r="J16" s="1">
        <v>40513</v>
      </c>
      <c r="K16">
        <v>3000</v>
      </c>
      <c r="M16">
        <v>13</v>
      </c>
      <c r="O16">
        <v>15.37</v>
      </c>
      <c r="P16" s="1"/>
      <c r="R16" s="1">
        <v>40544</v>
      </c>
      <c r="T16">
        <v>11.435105774728417</v>
      </c>
      <c r="U16">
        <v>15.240500000000001</v>
      </c>
      <c r="V16">
        <v>0.10489151506899369</v>
      </c>
      <c r="W16">
        <v>15</v>
      </c>
    </row>
    <row r="17" spans="2:23" x14ac:dyDescent="0.25">
      <c r="B17" s="1">
        <v>40544</v>
      </c>
      <c r="C17">
        <v>69.387755100000007</v>
      </c>
      <c r="D17">
        <v>11.435105800000001</v>
      </c>
      <c r="E17">
        <v>15.240500000000001</v>
      </c>
      <c r="F17">
        <v>0.10489151506899369</v>
      </c>
      <c r="G17">
        <v>15</v>
      </c>
      <c r="J17" s="1">
        <v>40513</v>
      </c>
      <c r="K17">
        <v>3000</v>
      </c>
      <c r="M17">
        <v>13</v>
      </c>
      <c r="O17">
        <v>15.37</v>
      </c>
      <c r="P17" s="1"/>
      <c r="R17" s="1">
        <v>40544</v>
      </c>
      <c r="T17">
        <v>19.19191919191919</v>
      </c>
      <c r="U17">
        <v>15.240500000000001</v>
      </c>
      <c r="V17">
        <v>0.10489151506899369</v>
      </c>
      <c r="W17">
        <v>15</v>
      </c>
    </row>
    <row r="18" spans="2:23" x14ac:dyDescent="0.25">
      <c r="B18" s="1">
        <v>40544</v>
      </c>
      <c r="C18">
        <v>78.271759599999996</v>
      </c>
      <c r="D18">
        <v>19.191919200000001</v>
      </c>
      <c r="E18">
        <v>15.240500000000001</v>
      </c>
      <c r="F18">
        <v>0.10489151506899369</v>
      </c>
      <c r="G18">
        <v>15</v>
      </c>
      <c r="J18" s="1">
        <v>40513</v>
      </c>
      <c r="K18">
        <v>7000</v>
      </c>
      <c r="M18">
        <v>13</v>
      </c>
      <c r="O18">
        <v>15.37</v>
      </c>
      <c r="P18" s="1"/>
      <c r="R18" s="1">
        <v>40544</v>
      </c>
      <c r="T18">
        <v>2.3875114784205693</v>
      </c>
      <c r="U18">
        <v>15.240500000000001</v>
      </c>
      <c r="V18">
        <v>0.10489151506899369</v>
      </c>
      <c r="W18">
        <v>15</v>
      </c>
    </row>
    <row r="19" spans="2:23" x14ac:dyDescent="0.25">
      <c r="B19" s="1">
        <v>40544</v>
      </c>
      <c r="C19">
        <v>93.548387099999999</v>
      </c>
      <c r="D19">
        <v>2.3875114800000001</v>
      </c>
      <c r="E19">
        <v>15.240500000000001</v>
      </c>
      <c r="F19">
        <v>0.10489151506899369</v>
      </c>
      <c r="G19">
        <v>15</v>
      </c>
      <c r="J19" s="1">
        <v>40513</v>
      </c>
      <c r="K19">
        <v>9000</v>
      </c>
      <c r="M19">
        <v>13</v>
      </c>
      <c r="O19">
        <v>15.37</v>
      </c>
      <c r="P19" s="1"/>
      <c r="R19" s="1">
        <v>40544</v>
      </c>
      <c r="T19">
        <v>12.121212121212121</v>
      </c>
      <c r="U19">
        <v>15.240500000000001</v>
      </c>
      <c r="V19">
        <v>0.10489151506899369</v>
      </c>
      <c r="W19">
        <v>15</v>
      </c>
    </row>
    <row r="20" spans="2:23" x14ac:dyDescent="0.25">
      <c r="B20" s="1">
        <v>40544</v>
      </c>
      <c r="C20">
        <v>99.173553699999999</v>
      </c>
      <c r="D20">
        <v>12.121212099999999</v>
      </c>
      <c r="E20">
        <v>15.240500000000001</v>
      </c>
      <c r="F20">
        <v>0.10489151506899369</v>
      </c>
      <c r="G20">
        <v>15</v>
      </c>
      <c r="J20" s="1">
        <v>40513</v>
      </c>
      <c r="K20">
        <v>7000</v>
      </c>
      <c r="M20">
        <v>13</v>
      </c>
      <c r="O20">
        <v>15.37</v>
      </c>
      <c r="P20" s="1"/>
      <c r="R20" s="1">
        <v>40603</v>
      </c>
      <c r="S20">
        <v>70.593525179856101</v>
      </c>
      <c r="T20">
        <v>2.2001725625539259</v>
      </c>
      <c r="U20">
        <v>15.8703</v>
      </c>
      <c r="V20">
        <v>0.11660200506433777</v>
      </c>
      <c r="W20">
        <v>12.88</v>
      </c>
    </row>
    <row r="21" spans="2:23" x14ac:dyDescent="0.25">
      <c r="B21" s="1">
        <v>40603</v>
      </c>
      <c r="C21">
        <v>97.402597400000005</v>
      </c>
      <c r="D21">
        <v>2.2001725599999999</v>
      </c>
      <c r="E21">
        <v>15.8703</v>
      </c>
      <c r="F21">
        <v>0.11660200506433777</v>
      </c>
      <c r="G21">
        <v>12.88</v>
      </c>
      <c r="J21" s="1">
        <v>40513</v>
      </c>
      <c r="K21">
        <v>1000</v>
      </c>
      <c r="M21">
        <v>13</v>
      </c>
      <c r="O21">
        <v>15.37</v>
      </c>
      <c r="P21" s="1"/>
      <c r="R21" s="1">
        <v>40603</v>
      </c>
      <c r="S21">
        <v>75.153374233128829</v>
      </c>
      <c r="T21">
        <v>4.3700159489633172</v>
      </c>
      <c r="U21">
        <v>15.8703</v>
      </c>
      <c r="V21">
        <v>0.11660200506433777</v>
      </c>
      <c r="W21">
        <v>12.88</v>
      </c>
    </row>
    <row r="22" spans="2:23" x14ac:dyDescent="0.25">
      <c r="B22" s="1">
        <v>40603</v>
      </c>
      <c r="C22">
        <v>99.162011199999995</v>
      </c>
      <c r="D22">
        <v>4.37001595</v>
      </c>
      <c r="E22">
        <v>15.8703</v>
      </c>
      <c r="F22">
        <v>0.11660200506433777</v>
      </c>
      <c r="G22">
        <v>12.88</v>
      </c>
      <c r="J22" s="1">
        <v>40513</v>
      </c>
      <c r="K22">
        <v>2000</v>
      </c>
      <c r="M22">
        <v>13</v>
      </c>
      <c r="O22">
        <v>15.37</v>
      </c>
      <c r="P22" s="1"/>
      <c r="R22" s="1">
        <v>40603</v>
      </c>
      <c r="S22">
        <v>65.588235294117652</v>
      </c>
      <c r="T22">
        <v>8.3633741888968984</v>
      </c>
      <c r="U22">
        <v>15.8703</v>
      </c>
      <c r="V22">
        <v>0.11660200506433777</v>
      </c>
      <c r="W22">
        <v>12.88</v>
      </c>
    </row>
    <row r="23" spans="2:23" x14ac:dyDescent="0.25">
      <c r="B23" s="1">
        <v>40603</v>
      </c>
      <c r="C23">
        <v>112.478032</v>
      </c>
      <c r="D23">
        <v>8.36337419</v>
      </c>
      <c r="E23">
        <v>15.8703</v>
      </c>
      <c r="F23">
        <v>0.11660200506433777</v>
      </c>
      <c r="G23">
        <v>12.88</v>
      </c>
      <c r="J23" s="1">
        <v>40513</v>
      </c>
      <c r="K23">
        <v>2000</v>
      </c>
      <c r="M23">
        <v>13</v>
      </c>
      <c r="O23">
        <v>15.37</v>
      </c>
      <c r="P23" s="1"/>
      <c r="R23" s="1">
        <v>40603</v>
      </c>
      <c r="S23">
        <v>75.619834710743802</v>
      </c>
      <c r="T23">
        <v>9.2039143083840251</v>
      </c>
      <c r="U23">
        <v>15.8703</v>
      </c>
      <c r="V23">
        <v>0.11660200506433777</v>
      </c>
      <c r="W23">
        <v>12.88</v>
      </c>
    </row>
    <row r="24" spans="2:23" x14ac:dyDescent="0.25">
      <c r="B24" s="1">
        <v>40603</v>
      </c>
      <c r="C24">
        <v>85.427135699999994</v>
      </c>
      <c r="D24">
        <v>9.20391431</v>
      </c>
      <c r="E24">
        <v>15.8703</v>
      </c>
      <c r="F24">
        <v>0.11660200506433777</v>
      </c>
      <c r="G24">
        <v>12.88</v>
      </c>
      <c r="J24" s="1">
        <v>40513</v>
      </c>
      <c r="K24">
        <v>3000</v>
      </c>
      <c r="M24">
        <v>13</v>
      </c>
      <c r="O24">
        <v>15.37</v>
      </c>
      <c r="P24" s="1"/>
      <c r="R24" s="1">
        <v>40603</v>
      </c>
      <c r="T24">
        <v>14.650027129679872</v>
      </c>
      <c r="U24">
        <v>15.8703</v>
      </c>
      <c r="V24">
        <v>0.11660200506433777</v>
      </c>
      <c r="W24">
        <v>12.88</v>
      </c>
    </row>
    <row r="25" spans="2:23" x14ac:dyDescent="0.25">
      <c r="B25" s="1">
        <v>40603</v>
      </c>
      <c r="D25">
        <v>14.650027100000001</v>
      </c>
      <c r="E25">
        <v>15.8703</v>
      </c>
      <c r="F25">
        <v>0.11660200506433777</v>
      </c>
      <c r="G25">
        <v>12.88</v>
      </c>
      <c r="J25" s="1">
        <v>40513</v>
      </c>
      <c r="K25">
        <v>4000</v>
      </c>
      <c r="M25">
        <v>13</v>
      </c>
      <c r="O25">
        <v>15.37</v>
      </c>
      <c r="P25" s="1"/>
      <c r="R25" s="1">
        <v>40603</v>
      </c>
      <c r="T25">
        <v>6.4095883272537773</v>
      </c>
      <c r="U25">
        <v>15.8703</v>
      </c>
      <c r="V25">
        <v>0.11660200506433777</v>
      </c>
      <c r="W25">
        <v>12.88</v>
      </c>
    </row>
    <row r="26" spans="2:23" x14ac:dyDescent="0.25">
      <c r="B26" s="1">
        <v>40603</v>
      </c>
      <c r="D26">
        <v>6.4095883300000001</v>
      </c>
      <c r="E26">
        <v>15.8703</v>
      </c>
      <c r="F26">
        <v>0.11660200506433777</v>
      </c>
      <c r="G26">
        <v>12.88</v>
      </c>
      <c r="J26" s="1">
        <v>40513</v>
      </c>
      <c r="K26">
        <v>3000</v>
      </c>
      <c r="M26">
        <v>13</v>
      </c>
      <c r="O26">
        <v>15.37</v>
      </c>
      <c r="P26" s="1"/>
      <c r="R26" s="1">
        <v>40603</v>
      </c>
      <c r="T26">
        <v>7.6776994031470451</v>
      </c>
      <c r="U26">
        <v>15.8703</v>
      </c>
      <c r="V26">
        <v>0.11660200506433777</v>
      </c>
      <c r="W26">
        <v>12.88</v>
      </c>
    </row>
    <row r="27" spans="2:23" x14ac:dyDescent="0.25">
      <c r="B27" s="1">
        <v>40603</v>
      </c>
      <c r="D27">
        <v>7.6776993999999998</v>
      </c>
      <c r="E27">
        <v>15.8703</v>
      </c>
      <c r="F27">
        <v>0.11660200506433777</v>
      </c>
      <c r="G27">
        <v>12.88</v>
      </c>
      <c r="J27" s="1">
        <v>40513</v>
      </c>
      <c r="K27">
        <v>2000</v>
      </c>
      <c r="M27">
        <v>13</v>
      </c>
      <c r="O27">
        <v>15.37</v>
      </c>
      <c r="P27" s="1"/>
      <c r="R27" s="1">
        <v>40603</v>
      </c>
      <c r="T27">
        <v>5.0729232720355117</v>
      </c>
      <c r="U27">
        <v>15.8703</v>
      </c>
      <c r="V27">
        <v>0.11660200506433777</v>
      </c>
      <c r="W27">
        <v>12.88</v>
      </c>
    </row>
    <row r="28" spans="2:23" x14ac:dyDescent="0.25">
      <c r="B28" s="1">
        <v>40603</v>
      </c>
      <c r="D28">
        <v>5.0729232700000004</v>
      </c>
      <c r="E28">
        <v>15.8703</v>
      </c>
      <c r="F28">
        <v>0.11660200506433777</v>
      </c>
      <c r="G28">
        <v>12.88</v>
      </c>
      <c r="J28" s="1">
        <v>40513</v>
      </c>
      <c r="K28">
        <v>10000</v>
      </c>
      <c r="M28">
        <v>13</v>
      </c>
      <c r="O28">
        <v>15.37</v>
      </c>
      <c r="P28" s="1"/>
      <c r="R28" s="1">
        <v>40603</v>
      </c>
      <c r="T28">
        <v>7.8661327231121287</v>
      </c>
      <c r="U28">
        <v>15.8703</v>
      </c>
      <c r="V28">
        <v>0.11660200506433777</v>
      </c>
      <c r="W28">
        <v>12.88</v>
      </c>
    </row>
    <row r="29" spans="2:23" x14ac:dyDescent="0.25">
      <c r="B29" s="1">
        <v>40603</v>
      </c>
      <c r="D29">
        <v>7.8661327200000004</v>
      </c>
      <c r="E29">
        <v>15.8703</v>
      </c>
      <c r="F29">
        <v>0.11660200506433777</v>
      </c>
      <c r="G29">
        <v>12.88</v>
      </c>
      <c r="J29" s="1">
        <v>40513</v>
      </c>
      <c r="K29">
        <v>2000</v>
      </c>
      <c r="M29">
        <v>13</v>
      </c>
      <c r="O29">
        <v>15.37</v>
      </c>
      <c r="P29" s="1"/>
      <c r="R29" s="1">
        <v>40603</v>
      </c>
      <c r="T29">
        <v>10.034702139965297</v>
      </c>
      <c r="U29">
        <v>15.8703</v>
      </c>
      <c r="V29">
        <v>0.11660200506433777</v>
      </c>
      <c r="W29">
        <v>12.88</v>
      </c>
    </row>
    <row r="30" spans="2:23" x14ac:dyDescent="0.25">
      <c r="B30" s="1">
        <v>40603</v>
      </c>
      <c r="D30">
        <v>10.034702100000001</v>
      </c>
      <c r="E30">
        <v>15.8703</v>
      </c>
      <c r="F30">
        <v>0.11660200506433777</v>
      </c>
      <c r="G30">
        <v>12.88</v>
      </c>
      <c r="J30" s="1">
        <v>40513</v>
      </c>
      <c r="K30">
        <v>2000</v>
      </c>
      <c r="M30">
        <v>13</v>
      </c>
      <c r="O30">
        <v>15.37</v>
      </c>
      <c r="P30" s="1"/>
      <c r="R30" s="1">
        <v>40664</v>
      </c>
      <c r="S30">
        <v>67.620751341681569</v>
      </c>
      <c r="T30">
        <v>17.941176470588236</v>
      </c>
      <c r="U30">
        <v>13.7402</v>
      </c>
      <c r="V30">
        <v>7.9694376068376066E-2</v>
      </c>
      <c r="W30">
        <v>9.08</v>
      </c>
    </row>
    <row r="31" spans="2:23" x14ac:dyDescent="0.25">
      <c r="B31" s="1">
        <v>40634</v>
      </c>
      <c r="C31">
        <v>116.07142899999999</v>
      </c>
      <c r="D31">
        <v>23.252626800000002</v>
      </c>
      <c r="E31">
        <v>14.000500000000001</v>
      </c>
      <c r="F31">
        <v>0.15871038376038374</v>
      </c>
      <c r="G31">
        <v>10.63</v>
      </c>
      <c r="J31" s="1">
        <v>40513</v>
      </c>
      <c r="K31">
        <v>969.1</v>
      </c>
      <c r="M31">
        <v>13</v>
      </c>
      <c r="O31">
        <v>15.37</v>
      </c>
      <c r="P31" s="1"/>
      <c r="R31" s="1">
        <v>40664</v>
      </c>
      <c r="S31">
        <v>69.302325581395351</v>
      </c>
      <c r="T31">
        <v>4.6450482033304121</v>
      </c>
      <c r="U31">
        <v>13.7402</v>
      </c>
      <c r="V31">
        <v>7.9694376068376066E-2</v>
      </c>
      <c r="W31">
        <v>9.08</v>
      </c>
    </row>
    <row r="32" spans="2:23" x14ac:dyDescent="0.25">
      <c r="B32" s="1">
        <v>40634</v>
      </c>
      <c r="C32">
        <v>96.774193600000004</v>
      </c>
      <c r="D32">
        <v>25.174825200000001</v>
      </c>
      <c r="E32">
        <v>14.000500000000001</v>
      </c>
      <c r="F32">
        <v>0.15871038376038374</v>
      </c>
      <c r="G32">
        <v>10.63</v>
      </c>
      <c r="J32" s="1">
        <v>40513</v>
      </c>
      <c r="K32">
        <v>4000</v>
      </c>
      <c r="M32">
        <v>13</v>
      </c>
      <c r="O32">
        <v>15.37</v>
      </c>
      <c r="P32" s="1"/>
      <c r="R32" s="1">
        <v>40664</v>
      </c>
      <c r="S32">
        <v>73.91304347826086</v>
      </c>
      <c r="T32">
        <v>23.481116584564862</v>
      </c>
      <c r="U32">
        <v>13.7402</v>
      </c>
      <c r="V32">
        <v>7.9694376068376066E-2</v>
      </c>
      <c r="W32">
        <v>9.08</v>
      </c>
    </row>
    <row r="33" spans="2:23" x14ac:dyDescent="0.25">
      <c r="B33" s="1">
        <v>40634</v>
      </c>
      <c r="C33">
        <v>69.131832799999998</v>
      </c>
      <c r="D33">
        <v>10.0145844</v>
      </c>
      <c r="E33">
        <v>14.000500000000001</v>
      </c>
      <c r="F33">
        <v>0.15871038376038374</v>
      </c>
      <c r="G33">
        <v>10.63</v>
      </c>
      <c r="J33" s="1">
        <v>40513</v>
      </c>
      <c r="K33">
        <v>4000</v>
      </c>
      <c r="M33">
        <v>13</v>
      </c>
      <c r="O33">
        <v>15.37</v>
      </c>
      <c r="P33" s="1"/>
      <c r="R33" s="1">
        <v>40664</v>
      </c>
      <c r="S33">
        <v>78.75816993464052</v>
      </c>
      <c r="T33">
        <v>9.484126984126986</v>
      </c>
      <c r="U33">
        <v>13.7402</v>
      </c>
      <c r="V33">
        <v>7.9694376068376066E-2</v>
      </c>
      <c r="W33">
        <v>9.08</v>
      </c>
    </row>
    <row r="34" spans="2:23" x14ac:dyDescent="0.25">
      <c r="B34" s="1">
        <v>40634</v>
      </c>
      <c r="C34">
        <v>71.277346499999993</v>
      </c>
      <c r="D34">
        <v>17.5106772</v>
      </c>
      <c r="E34">
        <v>14.000500000000001</v>
      </c>
      <c r="F34">
        <v>0.15871038376038374</v>
      </c>
      <c r="G34">
        <v>10.63</v>
      </c>
      <c r="J34" s="1">
        <v>40513</v>
      </c>
      <c r="K34">
        <v>10000</v>
      </c>
      <c r="M34">
        <v>13</v>
      </c>
      <c r="O34">
        <v>15.37</v>
      </c>
      <c r="P34" s="1"/>
      <c r="R34" s="1">
        <v>40664</v>
      </c>
      <c r="T34">
        <v>23.223635003739716</v>
      </c>
      <c r="U34">
        <v>13.7402</v>
      </c>
      <c r="V34">
        <v>7.9694376068376066E-2</v>
      </c>
      <c r="W34">
        <v>9.08</v>
      </c>
    </row>
    <row r="35" spans="2:23" x14ac:dyDescent="0.25">
      <c r="B35" s="1">
        <v>40634</v>
      </c>
      <c r="C35">
        <v>65.3120464</v>
      </c>
      <c r="D35">
        <v>8.0045740399999996</v>
      </c>
      <c r="E35">
        <v>14.000500000000001</v>
      </c>
      <c r="F35">
        <v>0.15871038376038374</v>
      </c>
      <c r="G35">
        <v>10.63</v>
      </c>
      <c r="J35" s="1">
        <v>40513</v>
      </c>
      <c r="K35">
        <v>2000</v>
      </c>
      <c r="M35">
        <v>13</v>
      </c>
      <c r="O35">
        <v>15.37</v>
      </c>
      <c r="P35" s="1"/>
      <c r="R35" s="1">
        <v>40664</v>
      </c>
      <c r="T35">
        <v>13.253509496284064</v>
      </c>
      <c r="U35">
        <v>13.7402</v>
      </c>
      <c r="V35">
        <v>7.9694376068376066E-2</v>
      </c>
      <c r="W35">
        <v>9.08</v>
      </c>
    </row>
    <row r="36" spans="2:23" x14ac:dyDescent="0.25">
      <c r="B36" s="1">
        <v>40634</v>
      </c>
      <c r="D36">
        <v>17.984189700000002</v>
      </c>
      <c r="E36">
        <v>14.000500000000001</v>
      </c>
      <c r="F36">
        <v>0.15871038376038374</v>
      </c>
      <c r="G36">
        <v>10.63</v>
      </c>
      <c r="J36" s="1">
        <v>40513</v>
      </c>
      <c r="K36">
        <v>5000</v>
      </c>
      <c r="M36">
        <v>13</v>
      </c>
      <c r="O36">
        <v>15.37</v>
      </c>
      <c r="P36" s="1"/>
      <c r="R36" s="1">
        <v>40664</v>
      </c>
      <c r="T36">
        <v>20.797158642462509</v>
      </c>
      <c r="U36">
        <v>13.7402</v>
      </c>
      <c r="V36">
        <v>7.9694376068376066E-2</v>
      </c>
      <c r="W36">
        <v>9.08</v>
      </c>
    </row>
    <row r="37" spans="2:23" x14ac:dyDescent="0.25">
      <c r="B37" s="1">
        <v>40634</v>
      </c>
      <c r="D37">
        <v>4.5687645699999999</v>
      </c>
      <c r="E37">
        <v>14.000500000000001</v>
      </c>
      <c r="F37">
        <v>0.15871038376038374</v>
      </c>
      <c r="G37">
        <v>10.63</v>
      </c>
      <c r="J37" s="1">
        <v>40513</v>
      </c>
      <c r="K37">
        <v>5000</v>
      </c>
      <c r="M37">
        <v>13</v>
      </c>
      <c r="O37">
        <v>15.37</v>
      </c>
      <c r="P37" s="1"/>
      <c r="R37" s="1">
        <v>40664</v>
      </c>
      <c r="T37">
        <v>4.6012269938650316</v>
      </c>
      <c r="U37">
        <v>13.7402</v>
      </c>
      <c r="V37">
        <v>7.9694376068376066E-2</v>
      </c>
      <c r="W37">
        <v>9.08</v>
      </c>
    </row>
    <row r="38" spans="2:23" x14ac:dyDescent="0.25">
      <c r="B38" s="1">
        <v>40634</v>
      </c>
      <c r="D38">
        <v>15.6698565</v>
      </c>
      <c r="E38">
        <v>14.000500000000001</v>
      </c>
      <c r="F38">
        <v>0.15871038376038374</v>
      </c>
      <c r="G38">
        <v>10.63</v>
      </c>
      <c r="J38" s="1">
        <v>40513</v>
      </c>
      <c r="K38">
        <v>3000</v>
      </c>
      <c r="M38">
        <v>13</v>
      </c>
      <c r="O38">
        <v>15.37</v>
      </c>
      <c r="P38" s="1"/>
      <c r="R38" s="1">
        <v>40664</v>
      </c>
      <c r="T38">
        <v>15.250965250965251</v>
      </c>
      <c r="U38">
        <v>13.7402</v>
      </c>
      <c r="V38">
        <v>7.9694376068376066E-2</v>
      </c>
      <c r="W38">
        <v>9.08</v>
      </c>
    </row>
    <row r="39" spans="2:23" x14ac:dyDescent="0.25">
      <c r="B39" s="1">
        <v>40634</v>
      </c>
      <c r="D39">
        <v>6.4370412200000002</v>
      </c>
      <c r="E39">
        <v>14.000500000000001</v>
      </c>
      <c r="F39">
        <v>0.15871038376038374</v>
      </c>
      <c r="G39">
        <v>10.63</v>
      </c>
      <c r="J39" s="1">
        <v>40513</v>
      </c>
      <c r="K39">
        <v>5000</v>
      </c>
      <c r="M39">
        <v>13</v>
      </c>
      <c r="O39">
        <v>15.37</v>
      </c>
      <c r="P39" s="1"/>
      <c r="R39" s="1">
        <v>40664</v>
      </c>
      <c r="T39">
        <v>19.396551724137932</v>
      </c>
      <c r="U39">
        <v>13.7402</v>
      </c>
      <c r="V39">
        <v>7.9694376068376066E-2</v>
      </c>
      <c r="W39">
        <v>9.08</v>
      </c>
    </row>
    <row r="40" spans="2:23" x14ac:dyDescent="0.25">
      <c r="B40" s="1">
        <v>40634</v>
      </c>
      <c r="D40">
        <v>10.721343900000001</v>
      </c>
      <c r="E40">
        <v>14.000500000000001</v>
      </c>
      <c r="F40">
        <v>0.15871038376038374</v>
      </c>
      <c r="G40">
        <v>10.63</v>
      </c>
      <c r="J40" s="1">
        <v>40513</v>
      </c>
      <c r="K40">
        <v>3000</v>
      </c>
      <c r="M40">
        <v>13</v>
      </c>
      <c r="O40">
        <v>15.37</v>
      </c>
      <c r="P40" s="1"/>
      <c r="R40" s="1">
        <v>40725</v>
      </c>
      <c r="S40">
        <v>56.862745098039227</v>
      </c>
      <c r="T40">
        <v>8.9705882352941178</v>
      </c>
      <c r="U40">
        <v>12.650399999999999</v>
      </c>
      <c r="V40">
        <v>3.7755530364372378E-3</v>
      </c>
      <c r="W40">
        <v>9.52</v>
      </c>
    </row>
    <row r="41" spans="2:23" x14ac:dyDescent="0.25">
      <c r="B41" s="1">
        <v>40664</v>
      </c>
      <c r="C41">
        <v>132.231405</v>
      </c>
      <c r="D41">
        <v>17.941176500000001</v>
      </c>
      <c r="E41">
        <v>13.7402</v>
      </c>
      <c r="F41">
        <v>7.9694376068376066E-2</v>
      </c>
      <c r="G41">
        <v>9.08</v>
      </c>
      <c r="J41" s="1">
        <v>40513</v>
      </c>
      <c r="K41">
        <v>3000</v>
      </c>
      <c r="M41">
        <v>13</v>
      </c>
      <c r="O41">
        <v>15.37</v>
      </c>
      <c r="P41" s="1"/>
      <c r="R41" s="1">
        <v>40725</v>
      </c>
      <c r="S41">
        <v>75.575447570332472</v>
      </c>
      <c r="T41">
        <v>2.3225241016652061</v>
      </c>
      <c r="U41">
        <v>12.650399999999999</v>
      </c>
      <c r="V41">
        <v>3.7755530364372378E-3</v>
      </c>
      <c r="W41">
        <v>9.52</v>
      </c>
    </row>
    <row r="42" spans="2:23" x14ac:dyDescent="0.25">
      <c r="B42" s="1">
        <v>40664</v>
      </c>
      <c r="C42">
        <v>137.93103500000001</v>
      </c>
      <c r="D42">
        <v>4.6450481999999997</v>
      </c>
      <c r="E42">
        <v>13.7402</v>
      </c>
      <c r="F42">
        <v>7.9694376068376066E-2</v>
      </c>
      <c r="G42">
        <v>9.08</v>
      </c>
      <c r="J42" s="1">
        <v>40513</v>
      </c>
      <c r="K42">
        <v>2000</v>
      </c>
      <c r="M42">
        <v>13</v>
      </c>
      <c r="O42">
        <v>15.37</v>
      </c>
      <c r="R42" s="1">
        <v>40725</v>
      </c>
      <c r="T42">
        <v>11.740558292282431</v>
      </c>
      <c r="U42">
        <v>12.650399999999999</v>
      </c>
      <c r="V42">
        <v>3.7755530364372378E-3</v>
      </c>
      <c r="W42">
        <v>9.52</v>
      </c>
    </row>
    <row r="43" spans="2:23" x14ac:dyDescent="0.25">
      <c r="B43" s="1">
        <v>40664</v>
      </c>
      <c r="C43">
        <v>159.574468</v>
      </c>
      <c r="D43">
        <v>23.4811166</v>
      </c>
      <c r="E43">
        <v>13.7402</v>
      </c>
      <c r="F43">
        <v>7.9694376068376066E-2</v>
      </c>
      <c r="G43">
        <v>9.08</v>
      </c>
      <c r="J43" s="1">
        <v>40513</v>
      </c>
      <c r="K43">
        <v>11000</v>
      </c>
      <c r="M43">
        <v>13</v>
      </c>
      <c r="O43">
        <v>15.37</v>
      </c>
      <c r="R43" s="1">
        <v>40725</v>
      </c>
      <c r="T43">
        <v>4.742063492063493</v>
      </c>
      <c r="U43">
        <v>12.650399999999999</v>
      </c>
      <c r="V43">
        <v>3.7755530364372378E-3</v>
      </c>
      <c r="W43">
        <v>9.52</v>
      </c>
    </row>
    <row r="44" spans="2:23" x14ac:dyDescent="0.25">
      <c r="B44" s="1">
        <v>40664</v>
      </c>
      <c r="C44">
        <v>86.767895899999999</v>
      </c>
      <c r="D44">
        <v>9.4841269799999992</v>
      </c>
      <c r="E44">
        <v>13.7402</v>
      </c>
      <c r="F44">
        <v>7.9694376068376066E-2</v>
      </c>
      <c r="G44">
        <v>9.08</v>
      </c>
      <c r="J44" s="1">
        <v>40513</v>
      </c>
      <c r="K44">
        <v>2000</v>
      </c>
      <c r="M44">
        <v>13</v>
      </c>
      <c r="O44">
        <v>15.37</v>
      </c>
      <c r="R44" s="1">
        <v>40725</v>
      </c>
      <c r="T44">
        <v>11.611817501869858</v>
      </c>
      <c r="U44">
        <v>12.650399999999999</v>
      </c>
      <c r="V44">
        <v>3.7755530364372378E-3</v>
      </c>
      <c r="W44">
        <v>9.52</v>
      </c>
    </row>
    <row r="45" spans="2:23" x14ac:dyDescent="0.25">
      <c r="B45" s="1">
        <v>40664</v>
      </c>
      <c r="C45">
        <v>93.915343899999996</v>
      </c>
      <c r="D45">
        <v>23.223635000000002</v>
      </c>
      <c r="E45">
        <v>13.7402</v>
      </c>
      <c r="F45">
        <v>7.9694376068376066E-2</v>
      </c>
      <c r="G45">
        <v>9.08</v>
      </c>
      <c r="J45" s="1">
        <v>40513</v>
      </c>
      <c r="K45">
        <v>3000</v>
      </c>
      <c r="M45">
        <v>13</v>
      </c>
      <c r="O45">
        <v>15.37</v>
      </c>
      <c r="R45" s="1">
        <v>40725</v>
      </c>
      <c r="T45">
        <v>6.6267547481420319</v>
      </c>
      <c r="U45">
        <v>12.650399999999999</v>
      </c>
      <c r="V45">
        <v>3.7755530364372378E-3</v>
      </c>
      <c r="W45">
        <v>9.52</v>
      </c>
    </row>
    <row r="46" spans="2:23" x14ac:dyDescent="0.25">
      <c r="B46" s="1">
        <v>40664</v>
      </c>
      <c r="C46">
        <v>61.410788400000001</v>
      </c>
      <c r="D46">
        <v>13.2535095</v>
      </c>
      <c r="E46">
        <v>13.7402</v>
      </c>
      <c r="F46">
        <v>7.9694376068376066E-2</v>
      </c>
      <c r="G46">
        <v>9.08</v>
      </c>
      <c r="J46" s="1">
        <v>40513</v>
      </c>
      <c r="K46">
        <v>1000</v>
      </c>
      <c r="M46">
        <v>13</v>
      </c>
      <c r="O46">
        <v>15.37</v>
      </c>
      <c r="R46" s="1">
        <v>40725</v>
      </c>
      <c r="T46">
        <v>10.398579321231255</v>
      </c>
      <c r="U46">
        <v>12.650399999999999</v>
      </c>
      <c r="V46">
        <v>3.7755530364372378E-3</v>
      </c>
      <c r="W46">
        <v>9.52</v>
      </c>
    </row>
    <row r="47" spans="2:23" x14ac:dyDescent="0.25">
      <c r="B47" s="1">
        <v>40664</v>
      </c>
      <c r="D47">
        <v>20.797158599999999</v>
      </c>
      <c r="E47">
        <v>13.7402</v>
      </c>
      <c r="F47">
        <v>7.9694376068376066E-2</v>
      </c>
      <c r="G47">
        <v>9.08</v>
      </c>
      <c r="J47" s="1">
        <v>40513</v>
      </c>
      <c r="K47">
        <v>1000</v>
      </c>
      <c r="M47">
        <v>13</v>
      </c>
      <c r="O47">
        <v>15.37</v>
      </c>
      <c r="R47" s="1">
        <v>40725</v>
      </c>
      <c r="T47">
        <v>2.3006134969325158</v>
      </c>
      <c r="U47">
        <v>12.650399999999999</v>
      </c>
      <c r="V47">
        <v>3.7755530364372378E-3</v>
      </c>
      <c r="W47">
        <v>9.52</v>
      </c>
    </row>
    <row r="48" spans="2:23" x14ac:dyDescent="0.25">
      <c r="B48" s="1">
        <v>40664</v>
      </c>
      <c r="D48">
        <v>4.6012269899999998</v>
      </c>
      <c r="E48">
        <v>13.7402</v>
      </c>
      <c r="F48">
        <v>7.9694376068376066E-2</v>
      </c>
      <c r="G48">
        <v>9.08</v>
      </c>
      <c r="J48" s="1">
        <v>40513</v>
      </c>
      <c r="K48">
        <v>5000</v>
      </c>
      <c r="M48">
        <v>13</v>
      </c>
      <c r="O48">
        <v>15.37</v>
      </c>
      <c r="R48" s="1">
        <v>40725</v>
      </c>
      <c r="T48">
        <v>7.6254826254826256</v>
      </c>
      <c r="U48">
        <v>12.650399999999999</v>
      </c>
      <c r="V48">
        <v>3.7755530364372378E-3</v>
      </c>
      <c r="W48">
        <v>9.52</v>
      </c>
    </row>
    <row r="49" spans="2:23" x14ac:dyDescent="0.25">
      <c r="B49" s="1">
        <v>40664</v>
      </c>
      <c r="D49">
        <v>15.250965300000001</v>
      </c>
      <c r="E49">
        <v>13.7402</v>
      </c>
      <c r="F49">
        <v>7.9694376068376066E-2</v>
      </c>
      <c r="G49">
        <v>9.08</v>
      </c>
      <c r="J49" s="1">
        <v>40513</v>
      </c>
      <c r="K49">
        <v>769.8</v>
      </c>
      <c r="M49">
        <v>13</v>
      </c>
      <c r="O49">
        <v>15.37</v>
      </c>
      <c r="R49" s="1">
        <v>40725</v>
      </c>
      <c r="T49">
        <v>9.6982758620689662</v>
      </c>
      <c r="U49">
        <v>12.650399999999999</v>
      </c>
      <c r="V49">
        <v>3.7755530364372378E-3</v>
      </c>
      <c r="W49">
        <v>9.52</v>
      </c>
    </row>
    <row r="50" spans="2:23" x14ac:dyDescent="0.25">
      <c r="B50" s="1">
        <v>40664</v>
      </c>
      <c r="D50">
        <v>19.3965517</v>
      </c>
      <c r="E50">
        <v>13.7402</v>
      </c>
      <c r="F50">
        <v>7.9694376068376066E-2</v>
      </c>
      <c r="G50">
        <v>9.08</v>
      </c>
      <c r="J50" s="1">
        <v>40513</v>
      </c>
      <c r="K50">
        <v>850.7</v>
      </c>
      <c r="M50">
        <v>13</v>
      </c>
      <c r="O50">
        <v>15.37</v>
      </c>
      <c r="R50" s="1">
        <v>40787</v>
      </c>
      <c r="S50">
        <v>45.43539325842697</v>
      </c>
      <c r="T50">
        <v>8.2777777777777786</v>
      </c>
      <c r="U50">
        <v>11.722200000000001</v>
      </c>
      <c r="W50">
        <v>11.13</v>
      </c>
    </row>
    <row r="51" spans="2:23" x14ac:dyDescent="0.25">
      <c r="B51" s="1">
        <v>40725</v>
      </c>
      <c r="C51">
        <v>101.76991200000001</v>
      </c>
      <c r="D51">
        <v>8.9705882399999997</v>
      </c>
      <c r="E51">
        <v>12.650399999999999</v>
      </c>
      <c r="F51">
        <v>3.7755530364372378E-3</v>
      </c>
      <c r="G51">
        <v>9.52</v>
      </c>
      <c r="J51" s="1">
        <v>40513</v>
      </c>
      <c r="K51">
        <v>519.5</v>
      </c>
      <c r="M51">
        <v>13</v>
      </c>
      <c r="O51">
        <v>15.37</v>
      </c>
      <c r="R51" s="1">
        <v>40787</v>
      </c>
      <c r="S51">
        <v>71.90152801358235</v>
      </c>
      <c r="T51">
        <v>30.948905109489051</v>
      </c>
      <c r="U51">
        <v>11.722200000000001</v>
      </c>
      <c r="W51">
        <v>11.13</v>
      </c>
    </row>
    <row r="52" spans="2:23" x14ac:dyDescent="0.25">
      <c r="B52" s="1">
        <v>40725</v>
      </c>
      <c r="C52">
        <v>79.520697200000001</v>
      </c>
      <c r="D52">
        <v>2.3225240999999999</v>
      </c>
      <c r="E52">
        <v>12.650399999999999</v>
      </c>
      <c r="F52">
        <v>3.7755530364372378E-3</v>
      </c>
      <c r="G52">
        <v>9.52</v>
      </c>
      <c r="J52" s="1">
        <v>40513</v>
      </c>
      <c r="K52">
        <v>2000</v>
      </c>
      <c r="M52">
        <v>13</v>
      </c>
      <c r="O52">
        <v>15.37</v>
      </c>
      <c r="R52" s="1">
        <v>40787</v>
      </c>
      <c r="S52">
        <v>78.50655903128154</v>
      </c>
      <c r="T52">
        <v>26.260869565217394</v>
      </c>
      <c r="U52">
        <v>11.722200000000001</v>
      </c>
      <c r="W52">
        <v>11.13</v>
      </c>
    </row>
    <row r="53" spans="2:23" x14ac:dyDescent="0.25">
      <c r="B53" s="1">
        <v>40725</v>
      </c>
      <c r="C53">
        <v>120.879121</v>
      </c>
      <c r="D53">
        <v>11.7405583</v>
      </c>
      <c r="E53">
        <v>12.650399999999999</v>
      </c>
      <c r="F53">
        <v>3.7755530364372378E-3</v>
      </c>
      <c r="G53">
        <v>9.52</v>
      </c>
      <c r="J53" s="1">
        <v>40513</v>
      </c>
      <c r="K53">
        <v>2000</v>
      </c>
      <c r="M53">
        <v>13</v>
      </c>
      <c r="O53">
        <v>15.37</v>
      </c>
      <c r="R53" s="1">
        <v>40787</v>
      </c>
      <c r="S53">
        <v>87.480916030534345</v>
      </c>
      <c r="T53">
        <v>21.038251366120218</v>
      </c>
      <c r="U53">
        <v>11.722200000000001</v>
      </c>
      <c r="W53">
        <v>11.13</v>
      </c>
    </row>
    <row r="54" spans="2:23" x14ac:dyDescent="0.25">
      <c r="B54" s="1">
        <v>40725</v>
      </c>
      <c r="C54">
        <v>97.112860900000001</v>
      </c>
      <c r="D54">
        <v>4.7420634899999996</v>
      </c>
      <c r="E54">
        <v>12.650399999999999</v>
      </c>
      <c r="F54">
        <v>3.7755530364372378E-3</v>
      </c>
      <c r="G54">
        <v>9.52</v>
      </c>
      <c r="J54" s="1">
        <v>40513</v>
      </c>
      <c r="K54">
        <v>2000</v>
      </c>
      <c r="M54">
        <v>13</v>
      </c>
      <c r="O54">
        <v>15.37</v>
      </c>
      <c r="R54" s="1">
        <v>40787</v>
      </c>
      <c r="T54">
        <v>33.841807909604512</v>
      </c>
      <c r="U54">
        <v>11.722200000000001</v>
      </c>
      <c r="W54">
        <v>11.13</v>
      </c>
    </row>
    <row r="55" spans="2:23" x14ac:dyDescent="0.25">
      <c r="B55" s="1">
        <v>40725</v>
      </c>
      <c r="C55">
        <v>83.805209500000004</v>
      </c>
      <c r="D55">
        <v>11.611817500000001</v>
      </c>
      <c r="E55">
        <v>12.650399999999999</v>
      </c>
      <c r="F55">
        <v>3.7755530364372378E-3</v>
      </c>
      <c r="G55">
        <v>9.52</v>
      </c>
      <c r="J55" s="1">
        <v>40513</v>
      </c>
      <c r="K55">
        <v>4000</v>
      </c>
      <c r="M55">
        <v>13</v>
      </c>
      <c r="O55">
        <v>15.37</v>
      </c>
      <c r="R55" s="1">
        <v>40787</v>
      </c>
      <c r="T55">
        <v>14.144736842105262</v>
      </c>
      <c r="U55">
        <v>11.722200000000001</v>
      </c>
      <c r="W55">
        <v>11.13</v>
      </c>
    </row>
    <row r="56" spans="2:23" x14ac:dyDescent="0.25">
      <c r="B56" s="1">
        <v>40725</v>
      </c>
      <c r="D56">
        <v>6.6267547499999999</v>
      </c>
      <c r="E56">
        <v>12.650399999999999</v>
      </c>
      <c r="F56">
        <v>3.7755530364372378E-3</v>
      </c>
      <c r="G56">
        <v>9.52</v>
      </c>
      <c r="J56" s="1">
        <v>40513</v>
      </c>
      <c r="K56">
        <v>1000</v>
      </c>
      <c r="M56">
        <v>13</v>
      </c>
      <c r="O56">
        <v>15.37</v>
      </c>
      <c r="R56" s="1">
        <v>40787</v>
      </c>
      <c r="T56">
        <v>34.777070063694268</v>
      </c>
      <c r="U56">
        <v>11.722200000000001</v>
      </c>
      <c r="W56">
        <v>11.13</v>
      </c>
    </row>
    <row r="57" spans="2:23" x14ac:dyDescent="0.25">
      <c r="B57" s="1">
        <v>40725</v>
      </c>
      <c r="D57">
        <v>10.3985793</v>
      </c>
      <c r="E57">
        <v>12.650399999999999</v>
      </c>
      <c r="F57">
        <v>3.7755530364372378E-3</v>
      </c>
      <c r="G57">
        <v>9.52</v>
      </c>
      <c r="J57" s="1">
        <v>40513</v>
      </c>
      <c r="K57">
        <v>4000</v>
      </c>
      <c r="M57">
        <v>13</v>
      </c>
      <c r="O57">
        <v>15.37</v>
      </c>
      <c r="R57" s="1">
        <v>40787</v>
      </c>
      <c r="T57">
        <v>15.172413793103448</v>
      </c>
      <c r="U57">
        <v>11.722200000000001</v>
      </c>
      <c r="W57">
        <v>11.13</v>
      </c>
    </row>
    <row r="58" spans="2:23" x14ac:dyDescent="0.25">
      <c r="B58" s="1">
        <v>40725</v>
      </c>
      <c r="D58">
        <v>2.3006134999999999</v>
      </c>
      <c r="E58">
        <v>12.650399999999999</v>
      </c>
      <c r="F58">
        <v>3.7755530364372378E-3</v>
      </c>
      <c r="G58">
        <v>9.52</v>
      </c>
      <c r="J58" s="1">
        <v>40513</v>
      </c>
      <c r="K58">
        <v>9000</v>
      </c>
      <c r="M58">
        <v>13</v>
      </c>
      <c r="O58">
        <v>15.37</v>
      </c>
      <c r="R58" s="1">
        <v>40787</v>
      </c>
      <c r="T58">
        <v>26.276595744680854</v>
      </c>
      <c r="U58">
        <v>11.722200000000001</v>
      </c>
      <c r="W58">
        <v>11.13</v>
      </c>
    </row>
    <row r="59" spans="2:23" x14ac:dyDescent="0.25">
      <c r="B59" s="1">
        <v>40725</v>
      </c>
      <c r="D59">
        <v>7.6254826299999996</v>
      </c>
      <c r="E59">
        <v>12.650399999999999</v>
      </c>
      <c r="F59">
        <v>3.7755530364372378E-3</v>
      </c>
      <c r="G59">
        <v>9.52</v>
      </c>
      <c r="J59" s="1">
        <v>40513</v>
      </c>
      <c r="K59">
        <v>2000</v>
      </c>
      <c r="M59">
        <v>13</v>
      </c>
      <c r="O59">
        <v>15.37</v>
      </c>
      <c r="R59" s="1">
        <v>40787</v>
      </c>
      <c r="T59">
        <v>25.348837209302328</v>
      </c>
      <c r="U59">
        <v>11.722200000000001</v>
      </c>
      <c r="W59">
        <v>11.13</v>
      </c>
    </row>
    <row r="60" spans="2:23" x14ac:dyDescent="0.25">
      <c r="B60" s="1">
        <v>40725</v>
      </c>
      <c r="D60">
        <v>9.6982758600000007</v>
      </c>
      <c r="E60">
        <v>12.650399999999999</v>
      </c>
      <c r="F60">
        <v>3.7755530364372378E-3</v>
      </c>
      <c r="G60">
        <v>9.52</v>
      </c>
      <c r="J60" s="1">
        <v>40513</v>
      </c>
      <c r="K60">
        <v>10000</v>
      </c>
      <c r="M60">
        <v>13</v>
      </c>
      <c r="O60">
        <v>15.37</v>
      </c>
      <c r="R60" s="1">
        <v>40817</v>
      </c>
      <c r="S60">
        <v>40.216086434573832</v>
      </c>
      <c r="T60">
        <v>12.100840336134455</v>
      </c>
      <c r="U60">
        <v>11.8437</v>
      </c>
      <c r="V60">
        <v>0.1210854451612903</v>
      </c>
      <c r="W60">
        <v>12.8</v>
      </c>
    </row>
    <row r="61" spans="2:23" x14ac:dyDescent="0.25">
      <c r="B61" s="1">
        <v>40787</v>
      </c>
      <c r="C61">
        <v>112.28070200000001</v>
      </c>
      <c r="D61">
        <v>8.2777777799999992</v>
      </c>
      <c r="E61">
        <v>11.722200000000001</v>
      </c>
      <c r="G61">
        <v>11.13</v>
      </c>
      <c r="J61" s="1">
        <v>40513</v>
      </c>
      <c r="K61">
        <v>959.9</v>
      </c>
      <c r="M61">
        <v>13</v>
      </c>
      <c r="O61">
        <v>15.37</v>
      </c>
      <c r="R61" s="1">
        <v>40817</v>
      </c>
      <c r="S61">
        <v>57.414448669201512</v>
      </c>
      <c r="T61">
        <v>14.909297052154194</v>
      </c>
      <c r="U61">
        <v>11.8437</v>
      </c>
      <c r="V61">
        <v>0.1210854451612903</v>
      </c>
      <c r="W61">
        <v>12.8</v>
      </c>
    </row>
    <row r="62" spans="2:23" x14ac:dyDescent="0.25">
      <c r="B62" s="1">
        <v>40787</v>
      </c>
      <c r="C62">
        <v>161.90476200000001</v>
      </c>
      <c r="D62">
        <v>30.948905100000001</v>
      </c>
      <c r="E62">
        <v>11.722200000000001</v>
      </c>
      <c r="G62">
        <v>11.13</v>
      </c>
      <c r="J62" s="1">
        <v>40513</v>
      </c>
      <c r="K62">
        <v>7000</v>
      </c>
      <c r="M62">
        <v>13</v>
      </c>
      <c r="O62">
        <v>15.37</v>
      </c>
      <c r="R62" s="1">
        <v>40817</v>
      </c>
      <c r="S62">
        <v>58.717105263157897</v>
      </c>
      <c r="T62">
        <v>20.626003210272874</v>
      </c>
      <c r="U62">
        <v>11.8437</v>
      </c>
      <c r="V62">
        <v>0.1210854451612903</v>
      </c>
      <c r="W62">
        <v>12.8</v>
      </c>
    </row>
    <row r="63" spans="2:23" x14ac:dyDescent="0.25">
      <c r="B63" s="1">
        <v>40787</v>
      </c>
      <c r="C63">
        <v>140.425532</v>
      </c>
      <c r="D63">
        <v>26.260869599999999</v>
      </c>
      <c r="E63">
        <v>11.722200000000001</v>
      </c>
      <c r="G63">
        <v>11.13</v>
      </c>
      <c r="J63" s="1">
        <v>40513</v>
      </c>
      <c r="K63">
        <v>11000</v>
      </c>
      <c r="M63">
        <v>13</v>
      </c>
      <c r="O63">
        <v>15.37</v>
      </c>
      <c r="R63" s="1">
        <v>40817</v>
      </c>
      <c r="T63">
        <v>8.6394557823129254</v>
      </c>
      <c r="U63">
        <v>11.8437</v>
      </c>
      <c r="V63">
        <v>0.1210854451612903</v>
      </c>
      <c r="W63">
        <v>12.8</v>
      </c>
    </row>
    <row r="64" spans="2:23" x14ac:dyDescent="0.25">
      <c r="B64" s="1">
        <v>40787</v>
      </c>
      <c r="C64">
        <v>115.21739100000001</v>
      </c>
      <c r="D64">
        <v>21.0382514</v>
      </c>
      <c r="E64">
        <v>11.722200000000001</v>
      </c>
      <c r="G64">
        <v>11.13</v>
      </c>
      <c r="J64" s="1">
        <v>40513</v>
      </c>
      <c r="K64">
        <v>6000</v>
      </c>
      <c r="M64">
        <v>13</v>
      </c>
      <c r="O64">
        <v>15.37</v>
      </c>
      <c r="R64" s="1">
        <v>40817</v>
      </c>
      <c r="T64">
        <v>12.917933130699089</v>
      </c>
      <c r="U64">
        <v>11.8437</v>
      </c>
      <c r="V64">
        <v>0.1210854451612903</v>
      </c>
      <c r="W64">
        <v>12.8</v>
      </c>
    </row>
    <row r="65" spans="2:23" x14ac:dyDescent="0.25">
      <c r="B65" s="1">
        <v>40787</v>
      </c>
      <c r="C65">
        <v>92.178770999999998</v>
      </c>
      <c r="D65">
        <v>33.841807899999999</v>
      </c>
      <c r="E65">
        <v>11.722200000000001</v>
      </c>
      <c r="G65">
        <v>11.13</v>
      </c>
      <c r="J65" s="1">
        <v>40513</v>
      </c>
      <c r="K65">
        <v>4000</v>
      </c>
      <c r="M65">
        <v>13</v>
      </c>
      <c r="O65">
        <v>15.37</v>
      </c>
      <c r="R65" s="1">
        <v>40817</v>
      </c>
      <c r="T65">
        <v>21.428571428571431</v>
      </c>
      <c r="U65">
        <v>11.8437</v>
      </c>
      <c r="V65">
        <v>0.1210854451612903</v>
      </c>
      <c r="W65">
        <v>12.8</v>
      </c>
    </row>
    <row r="66" spans="2:23" x14ac:dyDescent="0.25">
      <c r="B66" s="1">
        <v>40787</v>
      </c>
      <c r="C66">
        <v>125.401929</v>
      </c>
      <c r="D66">
        <v>14.1447368</v>
      </c>
      <c r="E66">
        <v>11.722200000000001</v>
      </c>
      <c r="G66">
        <v>11.13</v>
      </c>
      <c r="J66" s="1">
        <v>40513</v>
      </c>
      <c r="K66">
        <v>3000</v>
      </c>
      <c r="M66">
        <v>13</v>
      </c>
      <c r="O66">
        <v>15.37</v>
      </c>
      <c r="R66" s="1">
        <v>40817</v>
      </c>
      <c r="T66">
        <v>3.9377289377289371</v>
      </c>
      <c r="U66">
        <v>11.8437</v>
      </c>
      <c r="V66">
        <v>0.1210854451612903</v>
      </c>
      <c r="W66">
        <v>12.8</v>
      </c>
    </row>
    <row r="67" spans="2:23" x14ac:dyDescent="0.25">
      <c r="B67" s="1">
        <v>40787</v>
      </c>
      <c r="C67">
        <v>150.26595699999999</v>
      </c>
      <c r="D67">
        <v>34.777070100000003</v>
      </c>
      <c r="E67">
        <v>11.722200000000001</v>
      </c>
      <c r="G67">
        <v>11.13</v>
      </c>
      <c r="J67" s="1">
        <v>40513</v>
      </c>
      <c r="K67">
        <v>1000</v>
      </c>
      <c r="M67">
        <v>13</v>
      </c>
      <c r="O67">
        <v>15.37</v>
      </c>
      <c r="R67" s="1">
        <v>40817</v>
      </c>
      <c r="T67">
        <v>14.103730664240215</v>
      </c>
      <c r="U67">
        <v>11.8437</v>
      </c>
      <c r="V67">
        <v>0.1210854451612903</v>
      </c>
      <c r="W67">
        <v>12.8</v>
      </c>
    </row>
    <row r="68" spans="2:23" x14ac:dyDescent="0.25">
      <c r="B68" s="1">
        <v>40787</v>
      </c>
      <c r="D68">
        <v>15.172413799999999</v>
      </c>
      <c r="E68">
        <v>11.722200000000001</v>
      </c>
      <c r="G68">
        <v>11.13</v>
      </c>
      <c r="J68" s="1">
        <v>40513</v>
      </c>
      <c r="K68">
        <v>2000</v>
      </c>
      <c r="M68">
        <v>13</v>
      </c>
      <c r="O68">
        <v>15.37</v>
      </c>
      <c r="R68" s="1">
        <v>40817</v>
      </c>
      <c r="T68">
        <v>1.5796703296703296</v>
      </c>
      <c r="U68">
        <v>11.8437</v>
      </c>
      <c r="V68">
        <v>0.1210854451612903</v>
      </c>
      <c r="W68">
        <v>12.8</v>
      </c>
    </row>
    <row r="69" spans="2:23" x14ac:dyDescent="0.25">
      <c r="B69" s="1">
        <v>40787</v>
      </c>
      <c r="D69">
        <v>26.276595700000001</v>
      </c>
      <c r="E69">
        <v>11.722200000000001</v>
      </c>
      <c r="G69">
        <v>11.13</v>
      </c>
      <c r="J69" s="1">
        <v>40513</v>
      </c>
      <c r="K69">
        <v>1000</v>
      </c>
      <c r="M69">
        <v>13</v>
      </c>
      <c r="O69">
        <v>15.37</v>
      </c>
      <c r="R69" s="1">
        <v>40817</v>
      </c>
      <c r="T69">
        <v>29.125615763546797</v>
      </c>
      <c r="U69">
        <v>11.8437</v>
      </c>
      <c r="V69">
        <v>0.1210854451612903</v>
      </c>
      <c r="W69">
        <v>12.8</v>
      </c>
    </row>
    <row r="70" spans="2:23" x14ac:dyDescent="0.25">
      <c r="B70" s="1">
        <v>40787</v>
      </c>
      <c r="D70">
        <v>25.348837199999998</v>
      </c>
      <c r="E70">
        <v>11.722200000000001</v>
      </c>
      <c r="G70">
        <v>11.13</v>
      </c>
      <c r="J70" s="1">
        <v>40513</v>
      </c>
      <c r="K70">
        <v>575.6</v>
      </c>
      <c r="M70">
        <v>13</v>
      </c>
      <c r="O70">
        <v>15.37</v>
      </c>
      <c r="R70" s="1">
        <v>40878</v>
      </c>
      <c r="S70">
        <v>27.184466019417481</v>
      </c>
      <c r="T70">
        <v>12.025605852766345</v>
      </c>
      <c r="U70">
        <v>12.3185</v>
      </c>
      <c r="V70">
        <v>0.27567674434087885</v>
      </c>
      <c r="W70">
        <v>15.53</v>
      </c>
    </row>
    <row r="71" spans="2:23" x14ac:dyDescent="0.25">
      <c r="B71" s="1">
        <v>40817</v>
      </c>
      <c r="C71">
        <v>52.152819899999997</v>
      </c>
      <c r="D71">
        <v>12.1008403</v>
      </c>
      <c r="E71">
        <v>11.8437</v>
      </c>
      <c r="F71">
        <v>0.1210854451612903</v>
      </c>
      <c r="G71">
        <v>12.8</v>
      </c>
      <c r="J71" s="1">
        <v>40513</v>
      </c>
      <c r="K71">
        <v>3000</v>
      </c>
      <c r="M71">
        <v>13</v>
      </c>
      <c r="O71">
        <v>15.37</v>
      </c>
      <c r="R71" s="1">
        <v>40878</v>
      </c>
      <c r="S71">
        <v>19.075144508670522</v>
      </c>
      <c r="T71">
        <v>2.7944111776447107</v>
      </c>
      <c r="U71">
        <v>12.3185</v>
      </c>
      <c r="V71">
        <v>0.27567674434087885</v>
      </c>
      <c r="W71">
        <v>15.53</v>
      </c>
    </row>
    <row r="72" spans="2:23" x14ac:dyDescent="0.25">
      <c r="B72" s="1">
        <v>40817</v>
      </c>
      <c r="C72">
        <v>52.208835299999997</v>
      </c>
      <c r="D72">
        <v>14.9092971</v>
      </c>
      <c r="E72">
        <v>11.8437</v>
      </c>
      <c r="F72">
        <v>0.1210854451612903</v>
      </c>
      <c r="G72">
        <v>12.8</v>
      </c>
      <c r="J72" s="1">
        <v>40513</v>
      </c>
      <c r="K72">
        <v>4000</v>
      </c>
      <c r="M72">
        <v>13</v>
      </c>
      <c r="O72">
        <v>15.37</v>
      </c>
      <c r="R72" s="1">
        <v>40878</v>
      </c>
      <c r="S72">
        <v>44.02985074626865</v>
      </c>
      <c r="T72">
        <v>9.0590590590590594</v>
      </c>
      <c r="U72">
        <v>12.3185</v>
      </c>
      <c r="V72">
        <v>0.27567674434087885</v>
      </c>
      <c r="W72">
        <v>15.53</v>
      </c>
    </row>
    <row r="73" spans="2:23" x14ac:dyDescent="0.25">
      <c r="B73" s="1">
        <v>40817</v>
      </c>
      <c r="C73">
        <v>82.191780800000004</v>
      </c>
      <c r="D73">
        <v>20.6260032</v>
      </c>
      <c r="E73">
        <v>11.8437</v>
      </c>
      <c r="F73">
        <v>0.1210854451612903</v>
      </c>
      <c r="G73">
        <v>12.8</v>
      </c>
      <c r="J73" s="1">
        <v>40513</v>
      </c>
      <c r="K73">
        <v>2000</v>
      </c>
      <c r="M73">
        <v>13</v>
      </c>
      <c r="O73">
        <v>15.37</v>
      </c>
      <c r="R73" s="1">
        <v>40878</v>
      </c>
      <c r="S73">
        <v>35.319148936170208</v>
      </c>
      <c r="T73">
        <v>8.6355785837651116</v>
      </c>
      <c r="U73">
        <v>12.3185</v>
      </c>
      <c r="V73">
        <v>0.27567674434087885</v>
      </c>
      <c r="W73">
        <v>15.53</v>
      </c>
    </row>
    <row r="74" spans="2:23" x14ac:dyDescent="0.25">
      <c r="B74" s="1">
        <v>40817</v>
      </c>
      <c r="C74">
        <v>79.732197200000002</v>
      </c>
      <c r="D74">
        <v>8.6394557800000005</v>
      </c>
      <c r="E74">
        <v>11.8437</v>
      </c>
      <c r="F74">
        <v>0.1210854451612903</v>
      </c>
      <c r="G74">
        <v>12.8</v>
      </c>
      <c r="J74" s="1">
        <v>40513</v>
      </c>
      <c r="K74">
        <v>4000</v>
      </c>
      <c r="M74">
        <v>13</v>
      </c>
      <c r="O74">
        <v>15.37</v>
      </c>
      <c r="R74" s="1">
        <v>40878</v>
      </c>
      <c r="S74">
        <v>45.283018867924532</v>
      </c>
      <c r="T74">
        <v>3.7718700295387411</v>
      </c>
      <c r="U74">
        <v>12.3185</v>
      </c>
      <c r="V74">
        <v>0.27567674434087885</v>
      </c>
      <c r="W74">
        <v>15.53</v>
      </c>
    </row>
    <row r="75" spans="2:23" x14ac:dyDescent="0.25">
      <c r="B75" s="1">
        <v>40817</v>
      </c>
      <c r="C75">
        <v>95.472440899999995</v>
      </c>
      <c r="D75">
        <v>12.917933100000001</v>
      </c>
      <c r="E75">
        <v>11.8437</v>
      </c>
      <c r="F75">
        <v>0.1210854451612903</v>
      </c>
      <c r="G75">
        <v>12.8</v>
      </c>
      <c r="J75" s="1">
        <v>40544</v>
      </c>
      <c r="K75">
        <v>8000</v>
      </c>
      <c r="M75">
        <v>15.240500000000001</v>
      </c>
      <c r="N75">
        <v>0.10489151506899369</v>
      </c>
      <c r="O75">
        <v>15</v>
      </c>
      <c r="R75" s="1">
        <v>40878</v>
      </c>
      <c r="T75">
        <v>10.840108401084011</v>
      </c>
      <c r="U75">
        <v>12.3185</v>
      </c>
      <c r="V75">
        <v>0.27567674434087885</v>
      </c>
      <c r="W75">
        <v>15.53</v>
      </c>
    </row>
    <row r="76" spans="2:23" x14ac:dyDescent="0.25">
      <c r="B76" s="1">
        <v>40817</v>
      </c>
      <c r="C76">
        <v>75.278810399999998</v>
      </c>
      <c r="D76">
        <v>21.428571399999999</v>
      </c>
      <c r="E76">
        <v>11.8437</v>
      </c>
      <c r="F76">
        <v>0.1210854451612903</v>
      </c>
      <c r="G76">
        <v>12.8</v>
      </c>
      <c r="J76" s="1">
        <v>40544</v>
      </c>
      <c r="K76">
        <v>4000</v>
      </c>
      <c r="L76">
        <v>0.55944055944055948</v>
      </c>
      <c r="M76">
        <v>15.240500000000001</v>
      </c>
      <c r="N76">
        <v>0.10489151506899369</v>
      </c>
      <c r="O76">
        <v>15</v>
      </c>
      <c r="R76" s="1">
        <v>40878</v>
      </c>
      <c r="T76">
        <v>3.6273386788850703</v>
      </c>
      <c r="U76">
        <v>12.3185</v>
      </c>
      <c r="V76">
        <v>0.27567674434087885</v>
      </c>
      <c r="W76">
        <v>15.53</v>
      </c>
    </row>
    <row r="77" spans="2:23" x14ac:dyDescent="0.25">
      <c r="B77" s="1">
        <v>40817</v>
      </c>
      <c r="D77">
        <v>3.93772894</v>
      </c>
      <c r="E77">
        <v>11.8437</v>
      </c>
      <c r="F77">
        <v>0.1210854451612903</v>
      </c>
      <c r="G77">
        <v>12.8</v>
      </c>
      <c r="J77" s="1">
        <v>40544</v>
      </c>
      <c r="K77">
        <v>5000</v>
      </c>
      <c r="L77">
        <v>10.790835181079085</v>
      </c>
      <c r="M77">
        <v>15.240500000000001</v>
      </c>
      <c r="N77">
        <v>0.10489151506899369</v>
      </c>
      <c r="O77">
        <v>15</v>
      </c>
      <c r="R77" s="1">
        <v>40878</v>
      </c>
      <c r="T77">
        <v>11.513687600644124</v>
      </c>
      <c r="U77">
        <v>12.3185</v>
      </c>
      <c r="V77">
        <v>0.27567674434087885</v>
      </c>
      <c r="W77">
        <v>15.53</v>
      </c>
    </row>
    <row r="78" spans="2:23" x14ac:dyDescent="0.25">
      <c r="B78" s="1">
        <v>40817</v>
      </c>
      <c r="D78">
        <v>14.1037307</v>
      </c>
      <c r="E78">
        <v>11.8437</v>
      </c>
      <c r="F78">
        <v>0.1210854451612903</v>
      </c>
      <c r="G78">
        <v>12.8</v>
      </c>
      <c r="J78" s="1">
        <v>40544</v>
      </c>
      <c r="K78">
        <v>3000</v>
      </c>
      <c r="L78">
        <v>8.9887640449438191</v>
      </c>
      <c r="M78">
        <v>15.240500000000001</v>
      </c>
      <c r="N78">
        <v>0.10489151506899369</v>
      </c>
      <c r="O78">
        <v>15</v>
      </c>
      <c r="R78" s="1">
        <v>40878</v>
      </c>
      <c r="T78">
        <v>3.0370370370370372</v>
      </c>
      <c r="U78">
        <v>12.3185</v>
      </c>
      <c r="V78">
        <v>0.27567674434087885</v>
      </c>
      <c r="W78">
        <v>15.53</v>
      </c>
    </row>
    <row r="79" spans="2:23" x14ac:dyDescent="0.25">
      <c r="B79" s="1">
        <v>40817</v>
      </c>
      <c r="D79">
        <v>1.5796703299999999</v>
      </c>
      <c r="E79">
        <v>11.8437</v>
      </c>
      <c r="F79">
        <v>0.1210854451612903</v>
      </c>
      <c r="G79">
        <v>12.8</v>
      </c>
      <c r="J79" s="1">
        <v>40544</v>
      </c>
      <c r="K79">
        <v>4000</v>
      </c>
      <c r="L79">
        <v>7.2240259740259729</v>
      </c>
      <c r="M79">
        <v>15.240500000000001</v>
      </c>
      <c r="N79">
        <v>0.10489151506899369</v>
      </c>
      <c r="O79">
        <v>15</v>
      </c>
    </row>
    <row r="80" spans="2:23" x14ac:dyDescent="0.25">
      <c r="B80" s="1">
        <v>40817</v>
      </c>
      <c r="D80">
        <v>29.125615799999999</v>
      </c>
      <c r="E80">
        <v>11.8437</v>
      </c>
      <c r="F80">
        <v>0.1210854451612903</v>
      </c>
      <c r="G80">
        <v>12.8</v>
      </c>
      <c r="J80" s="1">
        <v>40544</v>
      </c>
      <c r="K80">
        <v>6000</v>
      </c>
      <c r="L80">
        <v>11.435105774728417</v>
      </c>
      <c r="M80">
        <v>15.240500000000001</v>
      </c>
      <c r="N80">
        <v>0.10489151506899369</v>
      </c>
      <c r="O80">
        <v>15</v>
      </c>
    </row>
    <row r="81" spans="2:15" x14ac:dyDescent="0.25">
      <c r="B81" s="1">
        <v>40848</v>
      </c>
      <c r="D81">
        <v>3.4547738699999999</v>
      </c>
      <c r="E81">
        <v>12.4717</v>
      </c>
      <c r="F81">
        <v>5.5807272727272761E-2</v>
      </c>
      <c r="G81">
        <v>14.62</v>
      </c>
      <c r="J81" s="1">
        <v>40544</v>
      </c>
      <c r="K81">
        <v>3000</v>
      </c>
      <c r="L81">
        <v>19.19191919191919</v>
      </c>
      <c r="M81">
        <v>15.240500000000001</v>
      </c>
      <c r="N81">
        <v>0.10489151506899369</v>
      </c>
      <c r="O81">
        <v>15</v>
      </c>
    </row>
    <row r="82" spans="2:15" x14ac:dyDescent="0.25">
      <c r="B82" s="1">
        <v>40848</v>
      </c>
      <c r="C82">
        <v>130.43478300000001</v>
      </c>
      <c r="D82">
        <v>13.760964899999999</v>
      </c>
      <c r="E82">
        <v>12.4717</v>
      </c>
      <c r="F82">
        <v>5.5807272727272761E-2</v>
      </c>
      <c r="G82">
        <v>14.62</v>
      </c>
      <c r="J82" s="1">
        <v>40544</v>
      </c>
      <c r="K82">
        <v>1000</v>
      </c>
      <c r="L82">
        <v>2.3875114784205693</v>
      </c>
      <c r="M82">
        <v>15.240500000000001</v>
      </c>
      <c r="N82">
        <v>0.10489151506899369</v>
      </c>
      <c r="O82">
        <v>15</v>
      </c>
    </row>
    <row r="83" spans="2:15" x14ac:dyDescent="0.25">
      <c r="B83" s="1">
        <v>40848</v>
      </c>
      <c r="C83">
        <v>24.5901639</v>
      </c>
      <c r="D83">
        <v>3.80608974</v>
      </c>
      <c r="E83">
        <v>12.4717</v>
      </c>
      <c r="F83">
        <v>5.5807272727272761E-2</v>
      </c>
      <c r="G83">
        <v>14.62</v>
      </c>
      <c r="J83" s="1">
        <v>40544</v>
      </c>
      <c r="K83">
        <v>1000</v>
      </c>
      <c r="L83">
        <v>12.121212121212121</v>
      </c>
      <c r="M83">
        <v>15.240500000000001</v>
      </c>
      <c r="N83">
        <v>0.10489151506899369</v>
      </c>
      <c r="O83">
        <v>15</v>
      </c>
    </row>
    <row r="84" spans="2:15" x14ac:dyDescent="0.25">
      <c r="B84" s="1">
        <v>40848</v>
      </c>
      <c r="C84">
        <v>117.647059</v>
      </c>
      <c r="D84">
        <v>9.5323741000000002</v>
      </c>
      <c r="E84">
        <v>12.4717</v>
      </c>
      <c r="F84">
        <v>5.5807272727272761E-2</v>
      </c>
      <c r="G84">
        <v>14.62</v>
      </c>
      <c r="J84" s="1">
        <v>40544</v>
      </c>
      <c r="K84">
        <v>11000</v>
      </c>
      <c r="M84">
        <v>15.240500000000001</v>
      </c>
      <c r="N84">
        <v>0.10489151506899369</v>
      </c>
      <c r="O84">
        <v>15</v>
      </c>
    </row>
    <row r="85" spans="2:15" x14ac:dyDescent="0.25">
      <c r="B85" s="1">
        <v>40848</v>
      </c>
      <c r="C85">
        <v>98.532494799999995</v>
      </c>
      <c r="D85">
        <v>11.187845299999999</v>
      </c>
      <c r="E85">
        <v>12.4717</v>
      </c>
      <c r="F85">
        <v>5.5807272727272761E-2</v>
      </c>
      <c r="G85">
        <v>14.62</v>
      </c>
      <c r="J85" s="1">
        <v>40544</v>
      </c>
      <c r="K85">
        <v>1000</v>
      </c>
      <c r="M85">
        <v>15.240500000000001</v>
      </c>
      <c r="N85">
        <v>0.10489151506899369</v>
      </c>
      <c r="O85">
        <v>15</v>
      </c>
    </row>
    <row r="86" spans="2:15" x14ac:dyDescent="0.25">
      <c r="B86" s="1">
        <v>40848</v>
      </c>
      <c r="C86">
        <v>85.766423399999994</v>
      </c>
      <c r="D86">
        <v>2.5</v>
      </c>
      <c r="E86">
        <v>12.4717</v>
      </c>
      <c r="F86">
        <v>5.5807272727272761E-2</v>
      </c>
      <c r="G86">
        <v>14.62</v>
      </c>
      <c r="J86" s="1">
        <v>40544</v>
      </c>
      <c r="K86">
        <v>3000</v>
      </c>
      <c r="M86">
        <v>15.240500000000001</v>
      </c>
      <c r="N86">
        <v>0.10489151506899369</v>
      </c>
      <c r="O86">
        <v>15</v>
      </c>
    </row>
    <row r="87" spans="2:15" x14ac:dyDescent="0.25">
      <c r="B87" s="1">
        <v>40848</v>
      </c>
      <c r="C87">
        <v>134.615385</v>
      </c>
      <c r="D87">
        <v>8.6805555600000002</v>
      </c>
      <c r="E87">
        <v>12.4717</v>
      </c>
      <c r="F87">
        <v>5.5807272727272761E-2</v>
      </c>
      <c r="G87">
        <v>14.62</v>
      </c>
      <c r="J87" s="1">
        <v>40544</v>
      </c>
      <c r="K87">
        <v>2000</v>
      </c>
      <c r="M87">
        <v>15.240500000000001</v>
      </c>
      <c r="N87">
        <v>0.10489151506899369</v>
      </c>
      <c r="O87">
        <v>15</v>
      </c>
    </row>
    <row r="88" spans="2:15" x14ac:dyDescent="0.25">
      <c r="B88" s="1">
        <v>40848</v>
      </c>
      <c r="C88">
        <v>77.611940300000001</v>
      </c>
      <c r="D88">
        <v>2.1857923499999998</v>
      </c>
      <c r="E88">
        <v>12.4717</v>
      </c>
      <c r="F88">
        <v>5.5807272727272761E-2</v>
      </c>
      <c r="G88">
        <v>14.62</v>
      </c>
      <c r="J88" s="1">
        <v>40544</v>
      </c>
      <c r="K88">
        <v>3000</v>
      </c>
      <c r="M88">
        <v>15.240500000000001</v>
      </c>
      <c r="N88">
        <v>0.10489151506899369</v>
      </c>
      <c r="O88">
        <v>15</v>
      </c>
    </row>
    <row r="89" spans="2:15" x14ac:dyDescent="0.25">
      <c r="B89" s="1">
        <v>40848</v>
      </c>
      <c r="C89">
        <v>64.516129000000006</v>
      </c>
      <c r="D89">
        <v>0.83892617000000003</v>
      </c>
      <c r="E89">
        <v>12.4717</v>
      </c>
      <c r="F89">
        <v>5.5807272727272761E-2</v>
      </c>
      <c r="G89">
        <v>14.62</v>
      </c>
      <c r="J89" s="1">
        <v>40544</v>
      </c>
      <c r="K89">
        <v>1000</v>
      </c>
      <c r="M89">
        <v>15.240500000000001</v>
      </c>
      <c r="N89">
        <v>0.10489151506899369</v>
      </c>
      <c r="O89">
        <v>15</v>
      </c>
    </row>
    <row r="90" spans="2:15" x14ac:dyDescent="0.25">
      <c r="B90" s="1">
        <v>40848</v>
      </c>
      <c r="C90">
        <v>113.20754700000001</v>
      </c>
      <c r="D90">
        <v>11.339820400000001</v>
      </c>
      <c r="E90">
        <v>12.4717</v>
      </c>
      <c r="F90">
        <v>5.5807272727272761E-2</v>
      </c>
      <c r="G90">
        <v>14.62</v>
      </c>
      <c r="J90" s="1">
        <v>40544</v>
      </c>
      <c r="K90">
        <v>1000</v>
      </c>
      <c r="M90">
        <v>15.240500000000001</v>
      </c>
      <c r="N90">
        <v>0.10489151506899369</v>
      </c>
      <c r="O90">
        <v>15</v>
      </c>
    </row>
    <row r="91" spans="2:15" x14ac:dyDescent="0.25">
      <c r="B91" s="1">
        <v>40848</v>
      </c>
      <c r="C91">
        <v>120.21857900000001</v>
      </c>
      <c r="E91">
        <v>12.4717</v>
      </c>
      <c r="F91">
        <v>5.5807272727272761E-2</v>
      </c>
      <c r="G91">
        <v>14.62</v>
      </c>
      <c r="J91" s="1">
        <v>40544</v>
      </c>
      <c r="K91">
        <v>2000</v>
      </c>
      <c r="M91">
        <v>15.240500000000001</v>
      </c>
      <c r="N91">
        <v>0.10489151506899369</v>
      </c>
      <c r="O91">
        <v>15</v>
      </c>
    </row>
    <row r="92" spans="2:15" x14ac:dyDescent="0.25">
      <c r="B92" s="1">
        <v>40848</v>
      </c>
      <c r="C92">
        <v>94.2408377</v>
      </c>
      <c r="E92">
        <v>12.4717</v>
      </c>
      <c r="F92">
        <v>5.5807272727272761E-2</v>
      </c>
      <c r="G92">
        <v>14.62</v>
      </c>
      <c r="J92" s="1">
        <v>40544</v>
      </c>
      <c r="K92">
        <v>1000</v>
      </c>
      <c r="M92">
        <v>15.240500000000001</v>
      </c>
      <c r="N92">
        <v>0.10489151506899369</v>
      </c>
      <c r="O92">
        <v>15</v>
      </c>
    </row>
    <row r="93" spans="2:15" x14ac:dyDescent="0.25">
      <c r="B93" s="1">
        <v>40848</v>
      </c>
      <c r="C93">
        <v>111.310593</v>
      </c>
      <c r="E93">
        <v>12.4717</v>
      </c>
      <c r="F93">
        <v>5.5807272727272761E-2</v>
      </c>
      <c r="G93">
        <v>14.62</v>
      </c>
      <c r="J93" s="1">
        <v>40544</v>
      </c>
      <c r="K93">
        <v>3000</v>
      </c>
      <c r="M93">
        <v>15.240500000000001</v>
      </c>
      <c r="N93">
        <v>0.10489151506899369</v>
      </c>
      <c r="O93">
        <v>15</v>
      </c>
    </row>
    <row r="94" spans="2:15" x14ac:dyDescent="0.25">
      <c r="B94" s="1">
        <v>40848</v>
      </c>
      <c r="C94">
        <v>106.319703</v>
      </c>
      <c r="E94">
        <v>12.4717</v>
      </c>
      <c r="F94">
        <v>5.5807272727272761E-2</v>
      </c>
      <c r="G94">
        <v>14.62</v>
      </c>
      <c r="J94" s="1">
        <v>40544</v>
      </c>
      <c r="K94">
        <v>2000</v>
      </c>
      <c r="M94">
        <v>15.240500000000001</v>
      </c>
      <c r="N94">
        <v>0.10489151506899369</v>
      </c>
      <c r="O94">
        <v>15</v>
      </c>
    </row>
    <row r="95" spans="2:15" x14ac:dyDescent="0.25">
      <c r="B95" s="1">
        <v>40878</v>
      </c>
      <c r="C95">
        <v>65.789473700000002</v>
      </c>
      <c r="D95">
        <v>12.0256059</v>
      </c>
      <c r="E95">
        <v>12.3185</v>
      </c>
      <c r="F95">
        <v>0.27567674434087885</v>
      </c>
      <c r="G95">
        <v>15.53</v>
      </c>
      <c r="J95" s="1">
        <v>40544</v>
      </c>
      <c r="K95">
        <v>883.9</v>
      </c>
      <c r="M95">
        <v>15.240500000000001</v>
      </c>
      <c r="N95">
        <v>0.10489151506899369</v>
      </c>
      <c r="O95">
        <v>15</v>
      </c>
    </row>
    <row r="96" spans="2:15" x14ac:dyDescent="0.25">
      <c r="B96" s="1">
        <v>40878</v>
      </c>
      <c r="C96">
        <v>58.983666100000001</v>
      </c>
      <c r="D96">
        <v>2.79441118</v>
      </c>
      <c r="E96">
        <v>12.3185</v>
      </c>
      <c r="F96">
        <v>0.27567674434087885</v>
      </c>
      <c r="G96">
        <v>15.53</v>
      </c>
      <c r="J96" s="1">
        <v>40544</v>
      </c>
      <c r="K96">
        <v>3000</v>
      </c>
      <c r="M96">
        <v>15.240500000000001</v>
      </c>
      <c r="N96">
        <v>0.10489151506899369</v>
      </c>
      <c r="O96">
        <v>15</v>
      </c>
    </row>
    <row r="97" spans="2:15" x14ac:dyDescent="0.25">
      <c r="B97" s="1">
        <v>40878</v>
      </c>
      <c r="C97">
        <v>98.073555200000001</v>
      </c>
      <c r="D97">
        <v>9.0590590599999992</v>
      </c>
      <c r="E97">
        <v>12.3185</v>
      </c>
      <c r="F97">
        <v>0.27567674434087885</v>
      </c>
      <c r="G97">
        <v>15.53</v>
      </c>
      <c r="J97" s="1">
        <v>40544</v>
      </c>
      <c r="K97">
        <v>4000</v>
      </c>
      <c r="M97">
        <v>15.240500000000001</v>
      </c>
      <c r="N97">
        <v>0.10489151506899369</v>
      </c>
      <c r="O97">
        <v>15</v>
      </c>
    </row>
    <row r="98" spans="2:15" x14ac:dyDescent="0.25">
      <c r="B98" s="1">
        <v>40878</v>
      </c>
      <c r="C98">
        <v>112.82051300000001</v>
      </c>
      <c r="E98">
        <v>12.3185</v>
      </c>
      <c r="F98">
        <v>0.27567674434087885</v>
      </c>
      <c r="G98">
        <v>15.53</v>
      </c>
      <c r="J98" s="1">
        <v>40544</v>
      </c>
      <c r="K98">
        <v>2000</v>
      </c>
      <c r="M98">
        <v>15.240500000000001</v>
      </c>
      <c r="N98">
        <v>0.10489151506899369</v>
      </c>
      <c r="O98">
        <v>15</v>
      </c>
    </row>
    <row r="99" spans="2:15" x14ac:dyDescent="0.25">
      <c r="B99" s="1">
        <v>40878</v>
      </c>
      <c r="C99">
        <v>132.53012100000001</v>
      </c>
      <c r="D99">
        <v>8.6355785800000007</v>
      </c>
      <c r="E99">
        <v>12.3185</v>
      </c>
      <c r="F99">
        <v>0.27567674434087885</v>
      </c>
      <c r="G99">
        <v>15.53</v>
      </c>
      <c r="J99" s="1">
        <v>40544</v>
      </c>
      <c r="K99">
        <v>6000</v>
      </c>
      <c r="M99">
        <v>15.240500000000001</v>
      </c>
      <c r="N99">
        <v>0.10489151506899369</v>
      </c>
      <c r="O99">
        <v>15</v>
      </c>
    </row>
    <row r="100" spans="2:15" x14ac:dyDescent="0.25">
      <c r="B100" s="1">
        <v>40878</v>
      </c>
      <c r="C100">
        <v>133.33333300000001</v>
      </c>
      <c r="D100">
        <v>3.7718700300000001</v>
      </c>
      <c r="E100">
        <v>12.3185</v>
      </c>
      <c r="F100">
        <v>0.27567674434087885</v>
      </c>
      <c r="G100">
        <v>15.53</v>
      </c>
      <c r="J100" s="1">
        <v>40544</v>
      </c>
      <c r="K100">
        <v>7000</v>
      </c>
      <c r="M100">
        <v>15.240500000000001</v>
      </c>
      <c r="N100">
        <v>0.10489151506899369</v>
      </c>
      <c r="O100">
        <v>15</v>
      </c>
    </row>
    <row r="101" spans="2:15" x14ac:dyDescent="0.25">
      <c r="B101" s="1">
        <v>40878</v>
      </c>
      <c r="D101">
        <v>10.8401084</v>
      </c>
      <c r="E101">
        <v>12.3185</v>
      </c>
      <c r="F101">
        <v>0.27567674434087885</v>
      </c>
      <c r="G101">
        <v>15.53</v>
      </c>
      <c r="J101" s="1">
        <v>40544</v>
      </c>
      <c r="K101">
        <v>7000</v>
      </c>
      <c r="M101">
        <v>15.240500000000001</v>
      </c>
      <c r="N101">
        <v>0.10489151506899369</v>
      </c>
      <c r="O101">
        <v>15</v>
      </c>
    </row>
    <row r="102" spans="2:15" x14ac:dyDescent="0.25">
      <c r="B102" s="1">
        <v>40878</v>
      </c>
      <c r="D102">
        <v>3.6273386799999998</v>
      </c>
      <c r="E102">
        <v>12.3185</v>
      </c>
      <c r="F102">
        <v>0.27567674434087885</v>
      </c>
      <c r="G102">
        <v>15.53</v>
      </c>
      <c r="J102" s="1">
        <v>40544</v>
      </c>
      <c r="K102">
        <v>11000</v>
      </c>
      <c r="M102">
        <v>15.240500000000001</v>
      </c>
      <c r="N102">
        <v>0.10489151506899369</v>
      </c>
      <c r="O102">
        <v>15</v>
      </c>
    </row>
    <row r="103" spans="2:15" x14ac:dyDescent="0.25">
      <c r="B103" s="1">
        <v>40878</v>
      </c>
      <c r="D103">
        <v>11.513687600000001</v>
      </c>
      <c r="E103">
        <v>12.3185</v>
      </c>
      <c r="F103">
        <v>0.27567674434087885</v>
      </c>
      <c r="G103">
        <v>15.53</v>
      </c>
      <c r="J103" s="1">
        <v>40544</v>
      </c>
      <c r="K103">
        <v>9000</v>
      </c>
      <c r="M103">
        <v>15.240500000000001</v>
      </c>
      <c r="N103">
        <v>0.10489151506899369</v>
      </c>
      <c r="O103">
        <v>15</v>
      </c>
    </row>
    <row r="104" spans="2:15" x14ac:dyDescent="0.25">
      <c r="B104" s="1">
        <v>40878</v>
      </c>
      <c r="D104">
        <v>3.03703704</v>
      </c>
      <c r="E104">
        <v>12.3185</v>
      </c>
      <c r="F104">
        <v>0.27567674434087885</v>
      </c>
      <c r="G104">
        <v>15.53</v>
      </c>
      <c r="J104" s="1">
        <v>40544</v>
      </c>
      <c r="K104">
        <v>9000</v>
      </c>
      <c r="M104">
        <v>15.240500000000001</v>
      </c>
      <c r="N104">
        <v>0.10489151506899369</v>
      </c>
      <c r="O104">
        <v>15</v>
      </c>
    </row>
    <row r="105" spans="2:15" x14ac:dyDescent="0.25">
      <c r="J105" s="1">
        <v>40544</v>
      </c>
      <c r="K105">
        <v>8000</v>
      </c>
      <c r="M105">
        <v>15.240500000000001</v>
      </c>
      <c r="N105">
        <v>0.10489151506899369</v>
      </c>
      <c r="O105">
        <v>15</v>
      </c>
    </row>
    <row r="106" spans="2:15" x14ac:dyDescent="0.25">
      <c r="J106" s="1">
        <v>40544</v>
      </c>
      <c r="K106">
        <v>8000</v>
      </c>
      <c r="M106">
        <v>15.240500000000001</v>
      </c>
      <c r="N106">
        <v>0.10489151506899369</v>
      </c>
      <c r="O106">
        <v>15</v>
      </c>
    </row>
    <row r="107" spans="2:15" x14ac:dyDescent="0.25">
      <c r="J107" s="1">
        <v>40544</v>
      </c>
      <c r="K107">
        <v>3000</v>
      </c>
      <c r="M107">
        <v>15.240500000000001</v>
      </c>
      <c r="N107">
        <v>0.10489151506899369</v>
      </c>
      <c r="O107">
        <v>15</v>
      </c>
    </row>
    <row r="108" spans="2:15" x14ac:dyDescent="0.25">
      <c r="J108" s="1">
        <v>40544</v>
      </c>
      <c r="K108">
        <v>3000</v>
      </c>
      <c r="M108">
        <v>15.240500000000001</v>
      </c>
      <c r="N108">
        <v>0.10489151506899369</v>
      </c>
      <c r="O108">
        <v>15</v>
      </c>
    </row>
    <row r="109" spans="2:15" x14ac:dyDescent="0.25">
      <c r="J109" s="1">
        <v>40544</v>
      </c>
      <c r="K109">
        <v>2000</v>
      </c>
      <c r="M109">
        <v>15.240500000000001</v>
      </c>
      <c r="N109">
        <v>0.10489151506899369</v>
      </c>
      <c r="O109">
        <v>15</v>
      </c>
    </row>
    <row r="110" spans="2:15" x14ac:dyDescent="0.25">
      <c r="J110" s="1">
        <v>40544</v>
      </c>
      <c r="K110">
        <v>3000</v>
      </c>
      <c r="M110">
        <v>15.240500000000001</v>
      </c>
      <c r="N110">
        <v>0.10489151506899369</v>
      </c>
      <c r="O110">
        <v>15</v>
      </c>
    </row>
    <row r="111" spans="2:15" x14ac:dyDescent="0.25">
      <c r="J111" s="1">
        <v>40544</v>
      </c>
      <c r="K111">
        <v>2000</v>
      </c>
      <c r="M111">
        <v>15.240500000000001</v>
      </c>
      <c r="N111">
        <v>0.10489151506899369</v>
      </c>
      <c r="O111">
        <v>15</v>
      </c>
    </row>
    <row r="112" spans="2:15" x14ac:dyDescent="0.25">
      <c r="J112" s="1">
        <v>40544</v>
      </c>
      <c r="K112">
        <v>6000</v>
      </c>
      <c r="M112">
        <v>15.240500000000001</v>
      </c>
      <c r="N112">
        <v>0.10489151506899369</v>
      </c>
      <c r="O112">
        <v>15</v>
      </c>
    </row>
    <row r="113" spans="10:15" x14ac:dyDescent="0.25">
      <c r="J113" s="1">
        <v>40544</v>
      </c>
      <c r="K113">
        <v>1000</v>
      </c>
      <c r="M113">
        <v>15.240500000000001</v>
      </c>
      <c r="N113">
        <v>0.10489151506899369</v>
      </c>
      <c r="O113">
        <v>15</v>
      </c>
    </row>
    <row r="114" spans="10:15" x14ac:dyDescent="0.25">
      <c r="J114" s="1">
        <v>40544</v>
      </c>
      <c r="K114">
        <v>8000</v>
      </c>
      <c r="M114">
        <v>15.240500000000001</v>
      </c>
      <c r="N114">
        <v>0.10489151506899369</v>
      </c>
      <c r="O114">
        <v>15</v>
      </c>
    </row>
    <row r="115" spans="10:15" x14ac:dyDescent="0.25">
      <c r="J115" s="1">
        <v>40544</v>
      </c>
      <c r="K115">
        <v>1000</v>
      </c>
      <c r="M115">
        <v>15.240500000000001</v>
      </c>
      <c r="N115">
        <v>0.10489151506899369</v>
      </c>
      <c r="O115">
        <v>15</v>
      </c>
    </row>
    <row r="116" spans="10:15" x14ac:dyDescent="0.25">
      <c r="J116" s="1">
        <v>40544</v>
      </c>
      <c r="K116">
        <v>813.7</v>
      </c>
      <c r="M116">
        <v>15.240500000000001</v>
      </c>
      <c r="N116">
        <v>0.10489151506899369</v>
      </c>
      <c r="O116">
        <v>15</v>
      </c>
    </row>
    <row r="117" spans="10:15" x14ac:dyDescent="0.25">
      <c r="J117" s="1">
        <v>40544</v>
      </c>
      <c r="K117">
        <v>4000</v>
      </c>
      <c r="M117">
        <v>15.240500000000001</v>
      </c>
      <c r="N117">
        <v>0.10489151506899369</v>
      </c>
      <c r="O117">
        <v>15</v>
      </c>
    </row>
    <row r="118" spans="10:15" x14ac:dyDescent="0.25">
      <c r="J118" s="1">
        <v>40544</v>
      </c>
      <c r="K118">
        <v>6000</v>
      </c>
      <c r="M118">
        <v>15.240500000000001</v>
      </c>
      <c r="N118">
        <v>0.10489151506899369</v>
      </c>
      <c r="O118">
        <v>15</v>
      </c>
    </row>
    <row r="119" spans="10:15" x14ac:dyDescent="0.25">
      <c r="J119" s="1">
        <v>40544</v>
      </c>
      <c r="K119">
        <v>3000</v>
      </c>
      <c r="M119">
        <v>15.240500000000001</v>
      </c>
      <c r="N119">
        <v>0.10489151506899369</v>
      </c>
      <c r="O119">
        <v>15</v>
      </c>
    </row>
    <row r="120" spans="10:15" x14ac:dyDescent="0.25">
      <c r="J120" s="1">
        <v>40544</v>
      </c>
      <c r="K120">
        <v>6000</v>
      </c>
      <c r="M120">
        <v>15.240500000000001</v>
      </c>
      <c r="N120">
        <v>0.10489151506899369</v>
      </c>
      <c r="O120">
        <v>15</v>
      </c>
    </row>
    <row r="121" spans="10:15" x14ac:dyDescent="0.25">
      <c r="J121" s="1">
        <v>40544</v>
      </c>
      <c r="K121">
        <v>7000</v>
      </c>
      <c r="M121">
        <v>15.240500000000001</v>
      </c>
      <c r="N121">
        <v>0.10489151506899369</v>
      </c>
      <c r="O121">
        <v>15</v>
      </c>
    </row>
    <row r="122" spans="10:15" x14ac:dyDescent="0.25">
      <c r="J122" s="1">
        <v>40544</v>
      </c>
      <c r="K122">
        <v>5000</v>
      </c>
      <c r="M122">
        <v>15.240500000000001</v>
      </c>
      <c r="N122">
        <v>0.10489151506899369</v>
      </c>
      <c r="O122">
        <v>15</v>
      </c>
    </row>
    <row r="123" spans="10:15" x14ac:dyDescent="0.25">
      <c r="J123" s="1">
        <v>40544</v>
      </c>
      <c r="K123">
        <v>3000</v>
      </c>
      <c r="M123">
        <v>15.240500000000001</v>
      </c>
      <c r="N123">
        <v>0.10489151506899369</v>
      </c>
      <c r="O123">
        <v>15</v>
      </c>
    </row>
    <row r="124" spans="10:15" x14ac:dyDescent="0.25">
      <c r="J124" s="1">
        <v>40544</v>
      </c>
      <c r="K124">
        <v>3000</v>
      </c>
      <c r="M124">
        <v>15.240500000000001</v>
      </c>
      <c r="N124">
        <v>0.10489151506899369</v>
      </c>
      <c r="O124">
        <v>15</v>
      </c>
    </row>
    <row r="125" spans="10:15" x14ac:dyDescent="0.25">
      <c r="J125" s="1">
        <v>40544</v>
      </c>
      <c r="K125">
        <v>10000</v>
      </c>
      <c r="M125">
        <v>15.240500000000001</v>
      </c>
      <c r="N125">
        <v>0.10489151506899369</v>
      </c>
      <c r="O125">
        <v>15</v>
      </c>
    </row>
    <row r="126" spans="10:15" x14ac:dyDescent="0.25">
      <c r="J126" s="1">
        <v>40544</v>
      </c>
      <c r="K126">
        <v>14000</v>
      </c>
      <c r="M126">
        <v>15.240500000000001</v>
      </c>
      <c r="N126">
        <v>0.10489151506899369</v>
      </c>
      <c r="O126">
        <v>15</v>
      </c>
    </row>
    <row r="127" spans="10:15" x14ac:dyDescent="0.25">
      <c r="J127" s="1">
        <v>40544</v>
      </c>
      <c r="K127">
        <v>7000</v>
      </c>
      <c r="M127">
        <v>15.240500000000001</v>
      </c>
      <c r="N127">
        <v>0.10489151506899369</v>
      </c>
      <c r="O127">
        <v>15</v>
      </c>
    </row>
    <row r="128" spans="10:15" x14ac:dyDescent="0.25">
      <c r="J128" s="1">
        <v>40544</v>
      </c>
      <c r="K128">
        <v>11000</v>
      </c>
      <c r="M128">
        <v>15.240500000000001</v>
      </c>
      <c r="N128">
        <v>0.10489151506899369</v>
      </c>
      <c r="O128">
        <v>15</v>
      </c>
    </row>
    <row r="129" spans="10:15" x14ac:dyDescent="0.25">
      <c r="J129" s="1">
        <v>40544</v>
      </c>
      <c r="K129">
        <v>6000</v>
      </c>
      <c r="M129">
        <v>15.240500000000001</v>
      </c>
      <c r="N129">
        <v>0.10489151506899369</v>
      </c>
      <c r="O129">
        <v>15</v>
      </c>
    </row>
    <row r="130" spans="10:15" x14ac:dyDescent="0.25">
      <c r="J130" s="1">
        <v>40544</v>
      </c>
      <c r="K130">
        <v>2000</v>
      </c>
      <c r="M130">
        <v>15.240500000000001</v>
      </c>
      <c r="N130">
        <v>0.10489151506899369</v>
      </c>
      <c r="O130">
        <v>15</v>
      </c>
    </row>
    <row r="131" spans="10:15" x14ac:dyDescent="0.25">
      <c r="J131" s="1">
        <v>40544</v>
      </c>
      <c r="K131">
        <v>4000</v>
      </c>
      <c r="M131">
        <v>15.240500000000001</v>
      </c>
      <c r="N131">
        <v>0.10489151506899369</v>
      </c>
      <c r="O131">
        <v>15</v>
      </c>
    </row>
    <row r="132" spans="10:15" x14ac:dyDescent="0.25">
      <c r="J132" s="1">
        <v>40544</v>
      </c>
      <c r="K132">
        <v>3000</v>
      </c>
      <c r="M132">
        <v>15.240500000000001</v>
      </c>
      <c r="N132">
        <v>0.10489151506899369</v>
      </c>
      <c r="O132">
        <v>15</v>
      </c>
    </row>
    <row r="133" spans="10:15" x14ac:dyDescent="0.25">
      <c r="J133" s="1">
        <v>40544</v>
      </c>
      <c r="K133">
        <v>4000</v>
      </c>
      <c r="M133">
        <v>15.240500000000001</v>
      </c>
      <c r="N133">
        <v>0.10489151506899369</v>
      </c>
      <c r="O133">
        <v>15</v>
      </c>
    </row>
    <row r="134" spans="10:15" x14ac:dyDescent="0.25">
      <c r="J134" s="1">
        <v>40544</v>
      </c>
      <c r="K134">
        <v>7000</v>
      </c>
      <c r="M134">
        <v>15.240500000000001</v>
      </c>
      <c r="N134">
        <v>0.10489151506899369</v>
      </c>
      <c r="O134">
        <v>15</v>
      </c>
    </row>
    <row r="135" spans="10:15" x14ac:dyDescent="0.25">
      <c r="J135" s="1">
        <v>40544</v>
      </c>
      <c r="K135">
        <v>5000</v>
      </c>
      <c r="M135">
        <v>15.240500000000001</v>
      </c>
      <c r="N135">
        <v>0.10489151506899369</v>
      </c>
      <c r="O135">
        <v>15</v>
      </c>
    </row>
    <row r="136" spans="10:15" x14ac:dyDescent="0.25">
      <c r="J136" s="1">
        <v>40544</v>
      </c>
      <c r="K136">
        <v>4000</v>
      </c>
      <c r="M136">
        <v>15.240500000000001</v>
      </c>
      <c r="N136">
        <v>0.10489151506899369</v>
      </c>
      <c r="O136">
        <v>15</v>
      </c>
    </row>
    <row r="137" spans="10:15" x14ac:dyDescent="0.25">
      <c r="J137" s="1">
        <v>40544</v>
      </c>
      <c r="K137">
        <v>2000</v>
      </c>
      <c r="M137">
        <v>15.240500000000001</v>
      </c>
      <c r="N137">
        <v>0.10489151506899369</v>
      </c>
      <c r="O137">
        <v>15</v>
      </c>
    </row>
    <row r="138" spans="10:15" x14ac:dyDescent="0.25">
      <c r="J138" s="1">
        <v>40544</v>
      </c>
      <c r="K138">
        <v>2000</v>
      </c>
      <c r="M138">
        <v>15.240500000000001</v>
      </c>
      <c r="N138">
        <v>0.10489151506899369</v>
      </c>
      <c r="O138">
        <v>15</v>
      </c>
    </row>
    <row r="139" spans="10:15" x14ac:dyDescent="0.25">
      <c r="J139" s="1">
        <v>40544</v>
      </c>
      <c r="K139">
        <v>4000</v>
      </c>
      <c r="M139">
        <v>15.240500000000001</v>
      </c>
      <c r="N139">
        <v>0.10489151506899369</v>
      </c>
      <c r="O139">
        <v>15</v>
      </c>
    </row>
    <row r="140" spans="10:15" x14ac:dyDescent="0.25">
      <c r="J140" s="1">
        <v>40544</v>
      </c>
      <c r="K140">
        <v>5000</v>
      </c>
      <c r="M140">
        <v>15.240500000000001</v>
      </c>
      <c r="N140">
        <v>0.10489151506899369</v>
      </c>
      <c r="O140">
        <v>15</v>
      </c>
    </row>
    <row r="141" spans="10:15" x14ac:dyDescent="0.25">
      <c r="J141" s="1">
        <v>40544</v>
      </c>
      <c r="K141">
        <v>2000</v>
      </c>
      <c r="M141">
        <v>15.240500000000001</v>
      </c>
      <c r="N141">
        <v>0.10489151506899369</v>
      </c>
      <c r="O141">
        <v>15</v>
      </c>
    </row>
    <row r="142" spans="10:15" x14ac:dyDescent="0.25">
      <c r="J142" s="1">
        <v>40544</v>
      </c>
      <c r="K142">
        <v>1000</v>
      </c>
      <c r="M142">
        <v>15.240500000000001</v>
      </c>
      <c r="N142">
        <v>0.10489151506899369</v>
      </c>
      <c r="O142">
        <v>15</v>
      </c>
    </row>
    <row r="143" spans="10:15" x14ac:dyDescent="0.25">
      <c r="J143" s="1">
        <v>40544</v>
      </c>
      <c r="K143">
        <v>3000</v>
      </c>
      <c r="M143">
        <v>15.240500000000001</v>
      </c>
      <c r="N143">
        <v>0.10489151506899369</v>
      </c>
      <c r="O143">
        <v>15</v>
      </c>
    </row>
    <row r="144" spans="10:15" x14ac:dyDescent="0.25">
      <c r="J144" s="1">
        <v>40544</v>
      </c>
      <c r="K144">
        <v>3000</v>
      </c>
      <c r="M144">
        <v>15.240500000000001</v>
      </c>
      <c r="N144">
        <v>0.10489151506899369</v>
      </c>
      <c r="O144">
        <v>15</v>
      </c>
    </row>
    <row r="145" spans="10:15" x14ac:dyDescent="0.25">
      <c r="J145" s="1">
        <v>40544</v>
      </c>
      <c r="K145">
        <v>5000</v>
      </c>
      <c r="M145">
        <v>15.240500000000001</v>
      </c>
      <c r="N145">
        <v>0.10489151506899369</v>
      </c>
      <c r="O145">
        <v>15</v>
      </c>
    </row>
    <row r="146" spans="10:15" x14ac:dyDescent="0.25">
      <c r="J146" s="1">
        <v>40544</v>
      </c>
      <c r="K146">
        <v>8000</v>
      </c>
      <c r="M146">
        <v>15.240500000000001</v>
      </c>
      <c r="N146">
        <v>0.10489151506899369</v>
      </c>
      <c r="O146">
        <v>15</v>
      </c>
    </row>
    <row r="147" spans="10:15" x14ac:dyDescent="0.25">
      <c r="J147" s="1">
        <v>40544</v>
      </c>
      <c r="K147">
        <v>11000</v>
      </c>
      <c r="M147">
        <v>15.240500000000001</v>
      </c>
      <c r="N147">
        <v>0.10489151506899369</v>
      </c>
      <c r="O147">
        <v>15</v>
      </c>
    </row>
    <row r="148" spans="10:15" x14ac:dyDescent="0.25">
      <c r="J148" s="1">
        <v>40544</v>
      </c>
      <c r="K148">
        <v>6000</v>
      </c>
      <c r="M148">
        <v>15.240500000000001</v>
      </c>
      <c r="N148">
        <v>0.10489151506899369</v>
      </c>
      <c r="O148">
        <v>15</v>
      </c>
    </row>
    <row r="149" spans="10:15" x14ac:dyDescent="0.25">
      <c r="J149" s="1">
        <v>40544</v>
      </c>
      <c r="K149">
        <v>7000</v>
      </c>
      <c r="M149">
        <v>15.240500000000001</v>
      </c>
      <c r="N149">
        <v>0.10489151506899369</v>
      </c>
      <c r="O149">
        <v>15</v>
      </c>
    </row>
    <row r="150" spans="10:15" x14ac:dyDescent="0.25">
      <c r="J150" s="1">
        <v>40544</v>
      </c>
      <c r="K150">
        <v>2000</v>
      </c>
      <c r="M150">
        <v>15.240500000000001</v>
      </c>
      <c r="N150">
        <v>0.10489151506899369</v>
      </c>
      <c r="O150">
        <v>15</v>
      </c>
    </row>
    <row r="151" spans="10:15" x14ac:dyDescent="0.25">
      <c r="J151" s="1">
        <v>40544</v>
      </c>
      <c r="K151">
        <v>13000</v>
      </c>
      <c r="M151">
        <v>15.240500000000001</v>
      </c>
      <c r="N151">
        <v>0.10489151506899369</v>
      </c>
      <c r="O151">
        <v>15</v>
      </c>
    </row>
    <row r="152" spans="10:15" x14ac:dyDescent="0.25">
      <c r="J152" s="1">
        <v>40544</v>
      </c>
      <c r="K152">
        <v>4000</v>
      </c>
      <c r="M152">
        <v>15.240500000000001</v>
      </c>
      <c r="N152">
        <v>0.10489151506899369</v>
      </c>
      <c r="O152">
        <v>15</v>
      </c>
    </row>
    <row r="153" spans="10:15" x14ac:dyDescent="0.25">
      <c r="J153" s="1">
        <v>40544</v>
      </c>
      <c r="K153">
        <v>4000</v>
      </c>
      <c r="M153">
        <v>15.240500000000001</v>
      </c>
      <c r="N153">
        <v>0.10489151506899369</v>
      </c>
      <c r="O153">
        <v>15</v>
      </c>
    </row>
    <row r="154" spans="10:15" x14ac:dyDescent="0.25">
      <c r="J154" s="1">
        <v>40544</v>
      </c>
      <c r="K154">
        <v>12000</v>
      </c>
      <c r="M154">
        <v>15.240500000000001</v>
      </c>
      <c r="N154">
        <v>0.10489151506899369</v>
      </c>
      <c r="O154">
        <v>15</v>
      </c>
    </row>
    <row r="155" spans="10:15" x14ac:dyDescent="0.25">
      <c r="J155" s="1">
        <v>40544</v>
      </c>
      <c r="K155">
        <v>4000</v>
      </c>
      <c r="M155">
        <v>15.240500000000001</v>
      </c>
      <c r="N155">
        <v>0.10489151506899369</v>
      </c>
      <c r="O155">
        <v>15</v>
      </c>
    </row>
    <row r="156" spans="10:15" x14ac:dyDescent="0.25">
      <c r="J156" s="1">
        <v>40544</v>
      </c>
      <c r="K156">
        <v>6000</v>
      </c>
      <c r="M156">
        <v>15.240500000000001</v>
      </c>
      <c r="N156">
        <v>0.10489151506899369</v>
      </c>
      <c r="O156">
        <v>15</v>
      </c>
    </row>
    <row r="157" spans="10:15" x14ac:dyDescent="0.25">
      <c r="J157" s="1">
        <v>40544</v>
      </c>
      <c r="K157">
        <v>8000</v>
      </c>
      <c r="M157">
        <v>15.240500000000001</v>
      </c>
      <c r="N157">
        <v>0.10489151506899369</v>
      </c>
      <c r="O157">
        <v>15</v>
      </c>
    </row>
    <row r="158" spans="10:15" x14ac:dyDescent="0.25">
      <c r="J158" s="1">
        <v>40544</v>
      </c>
      <c r="K158">
        <v>7000</v>
      </c>
      <c r="M158">
        <v>15.240500000000001</v>
      </c>
      <c r="N158">
        <v>0.10489151506899369</v>
      </c>
      <c r="O158">
        <v>15</v>
      </c>
    </row>
    <row r="159" spans="10:15" x14ac:dyDescent="0.25">
      <c r="J159" s="1">
        <v>40544</v>
      </c>
      <c r="K159">
        <v>2000</v>
      </c>
      <c r="M159">
        <v>15.240500000000001</v>
      </c>
      <c r="N159">
        <v>0.10489151506899369</v>
      </c>
      <c r="O159">
        <v>15</v>
      </c>
    </row>
    <row r="160" spans="10:15" x14ac:dyDescent="0.25">
      <c r="J160" s="1">
        <v>40544</v>
      </c>
      <c r="K160">
        <v>14000</v>
      </c>
      <c r="M160">
        <v>15.240500000000001</v>
      </c>
      <c r="N160">
        <v>0.10489151506899369</v>
      </c>
      <c r="O160">
        <v>15</v>
      </c>
    </row>
    <row r="161" spans="10:15" x14ac:dyDescent="0.25">
      <c r="J161" s="1">
        <v>40544</v>
      </c>
      <c r="K161">
        <v>7000</v>
      </c>
      <c r="M161">
        <v>15.240500000000001</v>
      </c>
      <c r="N161">
        <v>0.10489151506899369</v>
      </c>
      <c r="O161">
        <v>15</v>
      </c>
    </row>
    <row r="162" spans="10:15" x14ac:dyDescent="0.25">
      <c r="J162" s="1">
        <v>40544</v>
      </c>
      <c r="K162">
        <v>3000</v>
      </c>
      <c r="M162">
        <v>15.240500000000001</v>
      </c>
      <c r="N162">
        <v>0.10489151506899369</v>
      </c>
      <c r="O162">
        <v>15</v>
      </c>
    </row>
    <row r="163" spans="10:15" x14ac:dyDescent="0.25">
      <c r="J163" s="1">
        <v>40544</v>
      </c>
      <c r="K163">
        <v>5000</v>
      </c>
      <c r="M163">
        <v>15.240500000000001</v>
      </c>
      <c r="N163">
        <v>0.10489151506899369</v>
      </c>
      <c r="O163">
        <v>15</v>
      </c>
    </row>
    <row r="164" spans="10:15" x14ac:dyDescent="0.25">
      <c r="J164" s="1">
        <v>40544</v>
      </c>
      <c r="K164">
        <v>3000</v>
      </c>
      <c r="M164">
        <v>15.240500000000001</v>
      </c>
      <c r="N164">
        <v>0.10489151506899369</v>
      </c>
      <c r="O164">
        <v>15</v>
      </c>
    </row>
    <row r="165" spans="10:15" x14ac:dyDescent="0.25">
      <c r="J165" s="1">
        <v>40544</v>
      </c>
      <c r="K165">
        <v>3000</v>
      </c>
      <c r="M165">
        <v>15.240500000000001</v>
      </c>
      <c r="N165">
        <v>0.10489151506899369</v>
      </c>
      <c r="O165">
        <v>15</v>
      </c>
    </row>
    <row r="166" spans="10:15" x14ac:dyDescent="0.25">
      <c r="J166" s="1">
        <v>40544</v>
      </c>
      <c r="K166">
        <v>2000</v>
      </c>
      <c r="M166">
        <v>15.240500000000001</v>
      </c>
      <c r="N166">
        <v>0.10489151506899369</v>
      </c>
      <c r="O166">
        <v>15</v>
      </c>
    </row>
    <row r="167" spans="10:15" x14ac:dyDescent="0.25">
      <c r="J167" s="1">
        <v>40544</v>
      </c>
      <c r="K167">
        <v>3000</v>
      </c>
      <c r="M167">
        <v>15.240500000000001</v>
      </c>
      <c r="N167">
        <v>0.10489151506899369</v>
      </c>
      <c r="O167">
        <v>15</v>
      </c>
    </row>
    <row r="168" spans="10:15" x14ac:dyDescent="0.25">
      <c r="J168" s="1">
        <v>40544</v>
      </c>
      <c r="K168">
        <v>3000</v>
      </c>
      <c r="M168">
        <v>15.240500000000001</v>
      </c>
      <c r="N168">
        <v>0.10489151506899369</v>
      </c>
      <c r="O168">
        <v>15</v>
      </c>
    </row>
    <row r="169" spans="10:15" x14ac:dyDescent="0.25">
      <c r="J169" s="1">
        <v>40544</v>
      </c>
      <c r="K169">
        <v>14000</v>
      </c>
      <c r="M169">
        <v>15.240500000000001</v>
      </c>
      <c r="N169">
        <v>0.10489151506899369</v>
      </c>
      <c r="O169">
        <v>15</v>
      </c>
    </row>
    <row r="170" spans="10:15" x14ac:dyDescent="0.25">
      <c r="J170" s="1">
        <v>40544</v>
      </c>
      <c r="K170">
        <v>2000</v>
      </c>
      <c r="M170">
        <v>15.240500000000001</v>
      </c>
      <c r="N170">
        <v>0.10489151506899369</v>
      </c>
      <c r="O170">
        <v>15</v>
      </c>
    </row>
    <row r="171" spans="10:15" x14ac:dyDescent="0.25">
      <c r="J171" s="1">
        <v>40544</v>
      </c>
      <c r="K171">
        <v>2000</v>
      </c>
      <c r="M171">
        <v>15.240500000000001</v>
      </c>
      <c r="N171">
        <v>0.10489151506899369</v>
      </c>
      <c r="O171">
        <v>15</v>
      </c>
    </row>
    <row r="172" spans="10:15" x14ac:dyDescent="0.25">
      <c r="J172" s="1">
        <v>40544</v>
      </c>
      <c r="K172">
        <v>4000</v>
      </c>
      <c r="M172">
        <v>15.240500000000001</v>
      </c>
      <c r="N172">
        <v>0.10489151506899369</v>
      </c>
      <c r="O172">
        <v>15</v>
      </c>
    </row>
    <row r="173" spans="10:15" x14ac:dyDescent="0.25">
      <c r="J173" s="1">
        <v>40544</v>
      </c>
      <c r="K173">
        <v>5000</v>
      </c>
      <c r="M173">
        <v>15.240500000000001</v>
      </c>
      <c r="N173">
        <v>0.10489151506899369</v>
      </c>
      <c r="O173">
        <v>15</v>
      </c>
    </row>
    <row r="174" spans="10:15" x14ac:dyDescent="0.25">
      <c r="J174" s="1">
        <v>40544</v>
      </c>
      <c r="K174">
        <v>2000</v>
      </c>
      <c r="M174">
        <v>15.240500000000001</v>
      </c>
      <c r="N174">
        <v>0.10489151506899369</v>
      </c>
      <c r="O174">
        <v>15</v>
      </c>
    </row>
    <row r="175" spans="10:15" x14ac:dyDescent="0.25">
      <c r="J175" s="1">
        <v>40544</v>
      </c>
      <c r="K175">
        <v>1000</v>
      </c>
      <c r="M175">
        <v>15.240500000000001</v>
      </c>
      <c r="N175">
        <v>0.10489151506899369</v>
      </c>
      <c r="O175">
        <v>15</v>
      </c>
    </row>
    <row r="176" spans="10:15" x14ac:dyDescent="0.25">
      <c r="J176" s="1">
        <v>40544</v>
      </c>
      <c r="K176">
        <v>2000</v>
      </c>
      <c r="M176">
        <v>15.240500000000001</v>
      </c>
      <c r="N176">
        <v>0.10489151506899369</v>
      </c>
      <c r="O176">
        <v>15</v>
      </c>
    </row>
    <row r="177" spans="10:15" x14ac:dyDescent="0.25">
      <c r="J177" s="1">
        <v>40544</v>
      </c>
      <c r="K177">
        <v>2000</v>
      </c>
      <c r="M177">
        <v>15.240500000000001</v>
      </c>
      <c r="N177">
        <v>0.10489151506899369</v>
      </c>
      <c r="O177">
        <v>15</v>
      </c>
    </row>
    <row r="178" spans="10:15" x14ac:dyDescent="0.25">
      <c r="J178" s="1">
        <v>40544</v>
      </c>
      <c r="K178">
        <v>3000</v>
      </c>
      <c r="M178">
        <v>15.240500000000001</v>
      </c>
      <c r="N178">
        <v>0.10489151506899369</v>
      </c>
      <c r="O178">
        <v>15</v>
      </c>
    </row>
    <row r="179" spans="10:15" x14ac:dyDescent="0.25">
      <c r="J179" s="1">
        <v>40544</v>
      </c>
      <c r="K179">
        <v>9000</v>
      </c>
      <c r="M179">
        <v>15.240500000000001</v>
      </c>
      <c r="N179">
        <v>0.10489151506899369</v>
      </c>
      <c r="O179">
        <v>15</v>
      </c>
    </row>
    <row r="180" spans="10:15" x14ac:dyDescent="0.25">
      <c r="J180" s="1">
        <v>40544</v>
      </c>
      <c r="K180">
        <v>1000</v>
      </c>
      <c r="M180">
        <v>15.240500000000001</v>
      </c>
      <c r="N180">
        <v>0.10489151506899369</v>
      </c>
      <c r="O180">
        <v>15</v>
      </c>
    </row>
    <row r="181" spans="10:15" x14ac:dyDescent="0.25">
      <c r="J181" s="1">
        <v>40544</v>
      </c>
      <c r="K181">
        <v>768.9</v>
      </c>
      <c r="M181">
        <v>15.240500000000001</v>
      </c>
      <c r="N181">
        <v>0.10489151506899369</v>
      </c>
      <c r="O181">
        <v>15</v>
      </c>
    </row>
    <row r="182" spans="10:15" x14ac:dyDescent="0.25">
      <c r="J182" s="1">
        <v>40544</v>
      </c>
      <c r="K182">
        <v>2000</v>
      </c>
      <c r="M182">
        <v>15.240500000000001</v>
      </c>
      <c r="N182">
        <v>0.10489151506899369</v>
      </c>
      <c r="O182">
        <v>15</v>
      </c>
    </row>
    <row r="183" spans="10:15" x14ac:dyDescent="0.25">
      <c r="J183" s="1">
        <v>40544</v>
      </c>
      <c r="K183">
        <v>9000</v>
      </c>
      <c r="M183">
        <v>15.240500000000001</v>
      </c>
      <c r="N183">
        <v>0.10489151506899369</v>
      </c>
      <c r="O183">
        <v>15</v>
      </c>
    </row>
    <row r="184" spans="10:15" x14ac:dyDescent="0.25">
      <c r="J184" s="1">
        <v>40544</v>
      </c>
      <c r="K184">
        <v>2000</v>
      </c>
      <c r="M184">
        <v>15.240500000000001</v>
      </c>
      <c r="N184">
        <v>0.10489151506899369</v>
      </c>
      <c r="O184">
        <v>15</v>
      </c>
    </row>
    <row r="185" spans="10:15" x14ac:dyDescent="0.25">
      <c r="J185" s="1">
        <v>40544</v>
      </c>
      <c r="K185">
        <v>2000</v>
      </c>
      <c r="M185">
        <v>15.240500000000001</v>
      </c>
      <c r="N185">
        <v>0.10489151506899369</v>
      </c>
      <c r="O185">
        <v>15</v>
      </c>
    </row>
    <row r="186" spans="10:15" x14ac:dyDescent="0.25">
      <c r="J186" s="1">
        <v>40544</v>
      </c>
      <c r="K186">
        <v>6000</v>
      </c>
      <c r="M186">
        <v>15.240500000000001</v>
      </c>
      <c r="N186">
        <v>0.10489151506899369</v>
      </c>
      <c r="O186">
        <v>15</v>
      </c>
    </row>
    <row r="187" spans="10:15" x14ac:dyDescent="0.25">
      <c r="J187" s="1">
        <v>40544</v>
      </c>
      <c r="K187">
        <v>4000</v>
      </c>
      <c r="M187">
        <v>15.240500000000001</v>
      </c>
      <c r="N187">
        <v>0.10489151506899369</v>
      </c>
      <c r="O187">
        <v>15</v>
      </c>
    </row>
    <row r="188" spans="10:15" x14ac:dyDescent="0.25">
      <c r="J188" s="1">
        <v>40544</v>
      </c>
      <c r="K188">
        <v>1000</v>
      </c>
      <c r="M188">
        <v>15.240500000000001</v>
      </c>
      <c r="N188">
        <v>0.10489151506899369</v>
      </c>
      <c r="O188">
        <v>15</v>
      </c>
    </row>
    <row r="189" spans="10:15" x14ac:dyDescent="0.25">
      <c r="J189" s="1">
        <v>40544</v>
      </c>
      <c r="K189">
        <v>1000</v>
      </c>
      <c r="M189">
        <v>15.240500000000001</v>
      </c>
      <c r="N189">
        <v>0.10489151506899369</v>
      </c>
      <c r="O189">
        <v>15</v>
      </c>
    </row>
    <row r="190" spans="10:15" x14ac:dyDescent="0.25">
      <c r="J190" s="1">
        <v>40544</v>
      </c>
      <c r="K190">
        <v>2000</v>
      </c>
      <c r="M190">
        <v>15.240500000000001</v>
      </c>
      <c r="N190">
        <v>0.10489151506899369</v>
      </c>
      <c r="O190">
        <v>15</v>
      </c>
    </row>
    <row r="191" spans="10:15" x14ac:dyDescent="0.25">
      <c r="J191" s="1">
        <v>40544</v>
      </c>
      <c r="K191">
        <v>2000</v>
      </c>
      <c r="M191">
        <v>15.240500000000001</v>
      </c>
      <c r="N191">
        <v>0.10489151506899369</v>
      </c>
      <c r="O191">
        <v>15</v>
      </c>
    </row>
    <row r="192" spans="10:15" x14ac:dyDescent="0.25">
      <c r="J192" s="1">
        <v>40544</v>
      </c>
      <c r="K192">
        <v>3000</v>
      </c>
      <c r="M192">
        <v>15.240500000000001</v>
      </c>
      <c r="N192">
        <v>0.10489151506899369</v>
      </c>
      <c r="O192">
        <v>15</v>
      </c>
    </row>
    <row r="193" spans="10:15" x14ac:dyDescent="0.25">
      <c r="J193" s="1">
        <v>40544</v>
      </c>
      <c r="K193">
        <v>638.6</v>
      </c>
      <c r="M193">
        <v>15.240500000000001</v>
      </c>
      <c r="N193">
        <v>0.10489151506899369</v>
      </c>
      <c r="O193">
        <v>15</v>
      </c>
    </row>
    <row r="194" spans="10:15" x14ac:dyDescent="0.25">
      <c r="J194" s="1">
        <v>40544</v>
      </c>
      <c r="K194">
        <v>1000</v>
      </c>
      <c r="M194">
        <v>15.240500000000001</v>
      </c>
      <c r="N194">
        <v>0.10489151506899369</v>
      </c>
      <c r="O194">
        <v>15</v>
      </c>
    </row>
    <row r="195" spans="10:15" x14ac:dyDescent="0.25">
      <c r="J195" s="1">
        <v>40544</v>
      </c>
      <c r="K195">
        <v>1000</v>
      </c>
      <c r="M195">
        <v>15.240500000000001</v>
      </c>
      <c r="N195">
        <v>0.10489151506899369</v>
      </c>
      <c r="O195">
        <v>15</v>
      </c>
    </row>
    <row r="196" spans="10:15" x14ac:dyDescent="0.25">
      <c r="J196" s="1">
        <v>40544</v>
      </c>
      <c r="K196">
        <v>8000</v>
      </c>
      <c r="M196">
        <v>15.240500000000001</v>
      </c>
      <c r="N196">
        <v>0.10489151506899369</v>
      </c>
      <c r="O196">
        <v>15</v>
      </c>
    </row>
    <row r="197" spans="10:15" x14ac:dyDescent="0.25">
      <c r="J197" s="1">
        <v>40544</v>
      </c>
      <c r="K197">
        <v>3000</v>
      </c>
      <c r="M197">
        <v>15.240500000000001</v>
      </c>
      <c r="N197">
        <v>0.10489151506899369</v>
      </c>
      <c r="O197">
        <v>15</v>
      </c>
    </row>
    <row r="198" spans="10:15" x14ac:dyDescent="0.25">
      <c r="J198" s="1">
        <v>40544</v>
      </c>
      <c r="K198">
        <v>1000</v>
      </c>
      <c r="M198">
        <v>15.240500000000001</v>
      </c>
      <c r="N198">
        <v>0.10489151506899369</v>
      </c>
      <c r="O198">
        <v>15</v>
      </c>
    </row>
    <row r="199" spans="10:15" x14ac:dyDescent="0.25">
      <c r="J199" s="1">
        <v>40544</v>
      </c>
      <c r="K199">
        <v>2000</v>
      </c>
      <c r="M199">
        <v>15.240500000000001</v>
      </c>
      <c r="N199">
        <v>0.10489151506899369</v>
      </c>
      <c r="O199">
        <v>15</v>
      </c>
    </row>
    <row r="200" spans="10:15" x14ac:dyDescent="0.25">
      <c r="J200" s="1">
        <v>40544</v>
      </c>
      <c r="K200">
        <v>701.3</v>
      </c>
      <c r="M200">
        <v>15.240500000000001</v>
      </c>
      <c r="N200">
        <v>0.10489151506899369</v>
      </c>
      <c r="O200">
        <v>15</v>
      </c>
    </row>
    <row r="201" spans="10:15" x14ac:dyDescent="0.25">
      <c r="J201" s="1">
        <v>40544</v>
      </c>
      <c r="K201">
        <v>5000</v>
      </c>
      <c r="M201">
        <v>15.240500000000001</v>
      </c>
      <c r="N201">
        <v>0.10489151506899369</v>
      </c>
      <c r="O201">
        <v>15</v>
      </c>
    </row>
    <row r="202" spans="10:15" x14ac:dyDescent="0.25">
      <c r="J202" s="1">
        <v>40544</v>
      </c>
      <c r="K202">
        <v>3000</v>
      </c>
      <c r="M202">
        <v>15.240500000000001</v>
      </c>
      <c r="N202">
        <v>0.10489151506899369</v>
      </c>
      <c r="O202">
        <v>15</v>
      </c>
    </row>
    <row r="203" spans="10:15" x14ac:dyDescent="0.25">
      <c r="J203" s="1">
        <v>40544</v>
      </c>
      <c r="K203">
        <v>2000</v>
      </c>
      <c r="M203">
        <v>15.240500000000001</v>
      </c>
      <c r="N203">
        <v>0.10489151506899369</v>
      </c>
      <c r="O203">
        <v>15</v>
      </c>
    </row>
    <row r="204" spans="10:15" x14ac:dyDescent="0.25">
      <c r="J204" s="1">
        <v>40544</v>
      </c>
      <c r="K204">
        <v>510.3</v>
      </c>
      <c r="M204">
        <v>15.240500000000001</v>
      </c>
      <c r="N204">
        <v>0.10489151506899369</v>
      </c>
      <c r="O204">
        <v>15</v>
      </c>
    </row>
    <row r="205" spans="10:15" x14ac:dyDescent="0.25">
      <c r="J205" s="1">
        <v>40544</v>
      </c>
      <c r="K205">
        <v>8000</v>
      </c>
      <c r="M205">
        <v>15.240500000000001</v>
      </c>
      <c r="N205">
        <v>0.10489151506899369</v>
      </c>
      <c r="O205">
        <v>15</v>
      </c>
    </row>
    <row r="206" spans="10:15" x14ac:dyDescent="0.25">
      <c r="J206" s="1">
        <v>40544</v>
      </c>
      <c r="K206">
        <v>7000</v>
      </c>
      <c r="M206">
        <v>15.240500000000001</v>
      </c>
      <c r="N206">
        <v>0.10489151506899369</v>
      </c>
      <c r="O206">
        <v>15</v>
      </c>
    </row>
    <row r="207" spans="10:15" x14ac:dyDescent="0.25">
      <c r="J207" s="1">
        <v>40544</v>
      </c>
      <c r="K207">
        <v>12000</v>
      </c>
      <c r="M207">
        <v>15.240500000000001</v>
      </c>
      <c r="N207">
        <v>0.10489151506899369</v>
      </c>
      <c r="O207">
        <v>15</v>
      </c>
    </row>
    <row r="208" spans="10:15" x14ac:dyDescent="0.25">
      <c r="J208" s="1">
        <v>40544</v>
      </c>
      <c r="K208">
        <v>6000</v>
      </c>
      <c r="M208">
        <v>15.240500000000001</v>
      </c>
      <c r="N208">
        <v>0.10489151506899369</v>
      </c>
      <c r="O208">
        <v>15</v>
      </c>
    </row>
    <row r="209" spans="10:15" x14ac:dyDescent="0.25">
      <c r="J209" s="1">
        <v>40544</v>
      </c>
      <c r="K209">
        <v>1000</v>
      </c>
      <c r="M209">
        <v>15.240500000000001</v>
      </c>
      <c r="N209">
        <v>0.10489151506899369</v>
      </c>
      <c r="O209">
        <v>15</v>
      </c>
    </row>
    <row r="210" spans="10:15" x14ac:dyDescent="0.25">
      <c r="J210" s="1">
        <v>40544</v>
      </c>
      <c r="K210">
        <v>750.09999999999991</v>
      </c>
      <c r="M210">
        <v>15.240500000000001</v>
      </c>
      <c r="N210">
        <v>0.10489151506899369</v>
      </c>
      <c r="O210">
        <v>15</v>
      </c>
    </row>
    <row r="211" spans="10:15" x14ac:dyDescent="0.25">
      <c r="J211" s="1">
        <v>40544</v>
      </c>
      <c r="K211">
        <v>2000</v>
      </c>
      <c r="M211">
        <v>15.240500000000001</v>
      </c>
      <c r="N211">
        <v>0.10489151506899369</v>
      </c>
      <c r="O211">
        <v>15</v>
      </c>
    </row>
    <row r="212" spans="10:15" x14ac:dyDescent="0.25">
      <c r="J212" s="1">
        <v>40544</v>
      </c>
      <c r="K212">
        <v>1000</v>
      </c>
      <c r="M212">
        <v>15.240500000000001</v>
      </c>
      <c r="N212">
        <v>0.10489151506899369</v>
      </c>
      <c r="O212">
        <v>15</v>
      </c>
    </row>
    <row r="213" spans="10:15" x14ac:dyDescent="0.25">
      <c r="J213" s="1">
        <v>40544</v>
      </c>
      <c r="K213">
        <v>3000</v>
      </c>
      <c r="M213">
        <v>15.240500000000001</v>
      </c>
      <c r="N213">
        <v>0.10489151506899369</v>
      </c>
      <c r="O213">
        <v>15</v>
      </c>
    </row>
    <row r="214" spans="10:15" x14ac:dyDescent="0.25">
      <c r="J214" s="1">
        <v>40544</v>
      </c>
      <c r="K214">
        <v>13000</v>
      </c>
      <c r="M214">
        <v>15.240500000000001</v>
      </c>
      <c r="N214">
        <v>0.10489151506899369</v>
      </c>
      <c r="O214">
        <v>15</v>
      </c>
    </row>
    <row r="215" spans="10:15" x14ac:dyDescent="0.25">
      <c r="J215" s="1">
        <v>40544</v>
      </c>
      <c r="K215">
        <v>3000</v>
      </c>
      <c r="M215">
        <v>15.240500000000001</v>
      </c>
      <c r="N215">
        <v>0.10489151506899369</v>
      </c>
      <c r="O215">
        <v>15</v>
      </c>
    </row>
    <row r="216" spans="10:15" x14ac:dyDescent="0.25">
      <c r="J216" s="1">
        <v>40544</v>
      </c>
      <c r="K216">
        <v>2000</v>
      </c>
      <c r="M216">
        <v>15.240500000000001</v>
      </c>
      <c r="N216">
        <v>0.10489151506899369</v>
      </c>
      <c r="O216">
        <v>15</v>
      </c>
    </row>
    <row r="217" spans="10:15" x14ac:dyDescent="0.25">
      <c r="J217" s="1">
        <v>40544</v>
      </c>
      <c r="K217">
        <v>10000</v>
      </c>
      <c r="M217">
        <v>15.240500000000001</v>
      </c>
      <c r="N217">
        <v>0.10489151506899369</v>
      </c>
      <c r="O217">
        <v>15</v>
      </c>
    </row>
    <row r="218" spans="10:15" x14ac:dyDescent="0.25">
      <c r="J218" s="1">
        <v>40544</v>
      </c>
      <c r="K218">
        <v>4000</v>
      </c>
      <c r="M218">
        <v>15.240500000000001</v>
      </c>
      <c r="N218">
        <v>0.10489151506899369</v>
      </c>
      <c r="O218">
        <v>15</v>
      </c>
    </row>
    <row r="219" spans="10:15" x14ac:dyDescent="0.25">
      <c r="J219" s="1">
        <v>40544</v>
      </c>
      <c r="K219">
        <v>4000</v>
      </c>
      <c r="M219">
        <v>15.240500000000001</v>
      </c>
      <c r="N219">
        <v>0.10489151506899369</v>
      </c>
      <c r="O219">
        <v>15</v>
      </c>
    </row>
    <row r="220" spans="10:15" x14ac:dyDescent="0.25">
      <c r="J220" s="1">
        <v>40544</v>
      </c>
      <c r="K220">
        <v>2000</v>
      </c>
      <c r="M220">
        <v>15.240500000000001</v>
      </c>
      <c r="N220">
        <v>0.10489151506899369</v>
      </c>
      <c r="O220">
        <v>15</v>
      </c>
    </row>
    <row r="221" spans="10:15" x14ac:dyDescent="0.25">
      <c r="J221" s="1">
        <v>40544</v>
      </c>
      <c r="K221">
        <v>2000</v>
      </c>
      <c r="M221">
        <v>15.240500000000001</v>
      </c>
      <c r="N221">
        <v>0.10489151506899369</v>
      </c>
      <c r="O221">
        <v>15</v>
      </c>
    </row>
    <row r="222" spans="10:15" x14ac:dyDescent="0.25">
      <c r="J222" s="1">
        <v>40544</v>
      </c>
      <c r="K222">
        <v>696.4</v>
      </c>
      <c r="M222">
        <v>15.240500000000001</v>
      </c>
      <c r="N222">
        <v>0.10489151506899369</v>
      </c>
      <c r="O222">
        <v>15</v>
      </c>
    </row>
    <row r="223" spans="10:15" x14ac:dyDescent="0.25">
      <c r="J223" s="1">
        <v>40544</v>
      </c>
      <c r="K223">
        <v>5000</v>
      </c>
      <c r="M223">
        <v>15.240500000000001</v>
      </c>
      <c r="N223">
        <v>0.10489151506899369</v>
      </c>
      <c r="O223">
        <v>15</v>
      </c>
    </row>
    <row r="224" spans="10:15" x14ac:dyDescent="0.25">
      <c r="J224" s="1">
        <v>40544</v>
      </c>
      <c r="K224">
        <v>12000</v>
      </c>
      <c r="M224">
        <v>15.240500000000001</v>
      </c>
      <c r="N224">
        <v>0.10489151506899369</v>
      </c>
      <c r="O224">
        <v>15</v>
      </c>
    </row>
    <row r="225" spans="10:15" x14ac:dyDescent="0.25">
      <c r="J225" s="1">
        <v>40544</v>
      </c>
      <c r="K225">
        <v>3000</v>
      </c>
      <c r="M225">
        <v>15.240500000000001</v>
      </c>
      <c r="N225">
        <v>0.10489151506899369</v>
      </c>
      <c r="O225">
        <v>15</v>
      </c>
    </row>
    <row r="226" spans="10:15" x14ac:dyDescent="0.25">
      <c r="J226" s="1">
        <v>40544</v>
      </c>
      <c r="K226">
        <v>8000</v>
      </c>
      <c r="M226">
        <v>15.240500000000001</v>
      </c>
      <c r="N226">
        <v>0.10489151506899369</v>
      </c>
      <c r="O226">
        <v>15</v>
      </c>
    </row>
    <row r="227" spans="10:15" x14ac:dyDescent="0.25">
      <c r="J227" s="1">
        <v>40544</v>
      </c>
      <c r="K227">
        <v>3000</v>
      </c>
      <c r="M227">
        <v>15.240500000000001</v>
      </c>
      <c r="N227">
        <v>0.10489151506899369</v>
      </c>
      <c r="O227">
        <v>15</v>
      </c>
    </row>
    <row r="228" spans="10:15" x14ac:dyDescent="0.25">
      <c r="J228" s="1">
        <v>40544</v>
      </c>
      <c r="K228">
        <v>1000</v>
      </c>
      <c r="M228">
        <v>15.240500000000001</v>
      </c>
      <c r="N228">
        <v>0.10489151506899369</v>
      </c>
      <c r="O228">
        <v>15</v>
      </c>
    </row>
    <row r="229" spans="10:15" x14ac:dyDescent="0.25">
      <c r="J229" s="1">
        <v>40544</v>
      </c>
      <c r="K229">
        <v>2000</v>
      </c>
      <c r="M229">
        <v>15.240500000000001</v>
      </c>
      <c r="N229">
        <v>0.10489151506899369</v>
      </c>
      <c r="O229">
        <v>15</v>
      </c>
    </row>
    <row r="230" spans="10:15" x14ac:dyDescent="0.25">
      <c r="J230" s="1">
        <v>40544</v>
      </c>
      <c r="K230">
        <v>6000</v>
      </c>
      <c r="M230">
        <v>15.240500000000001</v>
      </c>
      <c r="N230">
        <v>0.10489151506899369</v>
      </c>
      <c r="O230">
        <v>15</v>
      </c>
    </row>
    <row r="231" spans="10:15" x14ac:dyDescent="0.25">
      <c r="J231" s="1">
        <v>40544</v>
      </c>
      <c r="K231">
        <v>2000</v>
      </c>
      <c r="M231">
        <v>15.240500000000001</v>
      </c>
      <c r="N231">
        <v>0.10489151506899369</v>
      </c>
      <c r="O231">
        <v>15</v>
      </c>
    </row>
    <row r="232" spans="10:15" x14ac:dyDescent="0.25">
      <c r="J232" s="1">
        <v>40544</v>
      </c>
      <c r="K232">
        <v>9000</v>
      </c>
      <c r="M232">
        <v>15.240500000000001</v>
      </c>
      <c r="N232">
        <v>0.10489151506899369</v>
      </c>
      <c r="O232">
        <v>15</v>
      </c>
    </row>
    <row r="233" spans="10:15" x14ac:dyDescent="0.25">
      <c r="J233" s="1">
        <v>40544</v>
      </c>
      <c r="K233">
        <v>9000</v>
      </c>
      <c r="M233">
        <v>15.240500000000001</v>
      </c>
      <c r="N233">
        <v>0.10489151506899369</v>
      </c>
      <c r="O233">
        <v>15</v>
      </c>
    </row>
    <row r="234" spans="10:15" x14ac:dyDescent="0.25">
      <c r="J234" s="1">
        <v>40544</v>
      </c>
      <c r="K234">
        <v>5000</v>
      </c>
      <c r="M234">
        <v>15.240500000000001</v>
      </c>
      <c r="N234">
        <v>0.10489151506899369</v>
      </c>
      <c r="O234">
        <v>15</v>
      </c>
    </row>
    <row r="235" spans="10:15" x14ac:dyDescent="0.25">
      <c r="J235" s="1">
        <v>40544</v>
      </c>
      <c r="K235">
        <v>2000</v>
      </c>
      <c r="M235">
        <v>15.240500000000001</v>
      </c>
      <c r="N235">
        <v>0.10489151506899369</v>
      </c>
      <c r="O235">
        <v>15</v>
      </c>
    </row>
    <row r="236" spans="10:15" x14ac:dyDescent="0.25">
      <c r="J236" s="1">
        <v>40544</v>
      </c>
      <c r="K236">
        <v>2000</v>
      </c>
      <c r="M236">
        <v>15.240500000000001</v>
      </c>
      <c r="N236">
        <v>0.10489151506899369</v>
      </c>
      <c r="O236">
        <v>15</v>
      </c>
    </row>
    <row r="237" spans="10:15" x14ac:dyDescent="0.25">
      <c r="J237" s="1">
        <v>40544</v>
      </c>
      <c r="K237">
        <v>6000</v>
      </c>
      <c r="M237">
        <v>15.240500000000001</v>
      </c>
      <c r="N237">
        <v>0.10489151506899369</v>
      </c>
      <c r="O237">
        <v>15</v>
      </c>
    </row>
    <row r="238" spans="10:15" x14ac:dyDescent="0.25">
      <c r="J238" s="1">
        <v>40544</v>
      </c>
      <c r="K238">
        <v>701.3</v>
      </c>
      <c r="M238">
        <v>15.240500000000001</v>
      </c>
      <c r="N238">
        <v>0.10489151506899369</v>
      </c>
      <c r="O238">
        <v>15</v>
      </c>
    </row>
    <row r="239" spans="10:15" x14ac:dyDescent="0.25">
      <c r="J239" s="1">
        <v>40544</v>
      </c>
      <c r="K239">
        <v>5000</v>
      </c>
      <c r="M239">
        <v>15.240500000000001</v>
      </c>
      <c r="N239">
        <v>0.10489151506899369</v>
      </c>
      <c r="O239">
        <v>15</v>
      </c>
    </row>
    <row r="240" spans="10:15" x14ac:dyDescent="0.25">
      <c r="J240" s="1">
        <v>40544</v>
      </c>
      <c r="K240">
        <v>3000</v>
      </c>
      <c r="M240">
        <v>15.240500000000001</v>
      </c>
      <c r="N240">
        <v>0.10489151506899369</v>
      </c>
      <c r="O240">
        <v>15</v>
      </c>
    </row>
    <row r="241" spans="10:15" x14ac:dyDescent="0.25">
      <c r="J241" s="1">
        <v>40544</v>
      </c>
      <c r="K241">
        <v>2000</v>
      </c>
      <c r="M241">
        <v>15.240500000000001</v>
      </c>
      <c r="N241">
        <v>0.10489151506899369</v>
      </c>
      <c r="O241">
        <v>15</v>
      </c>
    </row>
    <row r="242" spans="10:15" x14ac:dyDescent="0.25">
      <c r="J242" s="1">
        <v>40544</v>
      </c>
      <c r="K242">
        <v>510.3</v>
      </c>
      <c r="M242">
        <v>15.240500000000001</v>
      </c>
      <c r="N242">
        <v>0.10489151506899369</v>
      </c>
      <c r="O242">
        <v>15</v>
      </c>
    </row>
    <row r="243" spans="10:15" x14ac:dyDescent="0.25">
      <c r="J243" s="1">
        <v>40544</v>
      </c>
      <c r="K243">
        <v>8000</v>
      </c>
      <c r="M243">
        <v>15.240500000000001</v>
      </c>
      <c r="N243">
        <v>0.10489151506899369</v>
      </c>
      <c r="O243">
        <v>15</v>
      </c>
    </row>
    <row r="244" spans="10:15" x14ac:dyDescent="0.25">
      <c r="J244" s="1">
        <v>40544</v>
      </c>
      <c r="K244">
        <v>7000</v>
      </c>
      <c r="M244">
        <v>15.240500000000001</v>
      </c>
      <c r="N244">
        <v>0.10489151506899369</v>
      </c>
      <c r="O244">
        <v>15</v>
      </c>
    </row>
    <row r="245" spans="10:15" x14ac:dyDescent="0.25">
      <c r="J245" s="1">
        <v>40544</v>
      </c>
      <c r="K245">
        <v>12000</v>
      </c>
      <c r="M245">
        <v>15.240500000000001</v>
      </c>
      <c r="N245">
        <v>0.10489151506899369</v>
      </c>
      <c r="O245">
        <v>15</v>
      </c>
    </row>
    <row r="246" spans="10:15" x14ac:dyDescent="0.25">
      <c r="J246" s="1">
        <v>40544</v>
      </c>
      <c r="K246">
        <v>6000</v>
      </c>
      <c r="M246">
        <v>15.240500000000001</v>
      </c>
      <c r="N246">
        <v>0.10489151506899369</v>
      </c>
      <c r="O246">
        <v>15</v>
      </c>
    </row>
    <row r="247" spans="10:15" x14ac:dyDescent="0.25">
      <c r="J247" s="1">
        <v>40544</v>
      </c>
      <c r="K247">
        <v>1000</v>
      </c>
      <c r="M247">
        <v>15.240500000000001</v>
      </c>
      <c r="N247">
        <v>0.10489151506899369</v>
      </c>
      <c r="O247">
        <v>15</v>
      </c>
    </row>
    <row r="248" spans="10:15" x14ac:dyDescent="0.25">
      <c r="J248" s="1">
        <v>40544</v>
      </c>
      <c r="K248">
        <v>750.09999999999991</v>
      </c>
      <c r="M248">
        <v>15.240500000000001</v>
      </c>
      <c r="N248">
        <v>0.10489151506899369</v>
      </c>
      <c r="O248">
        <v>15</v>
      </c>
    </row>
    <row r="249" spans="10:15" x14ac:dyDescent="0.25">
      <c r="J249" s="1">
        <v>40544</v>
      </c>
      <c r="K249">
        <v>2000</v>
      </c>
      <c r="M249">
        <v>15.240500000000001</v>
      </c>
      <c r="N249">
        <v>0.10489151506899369</v>
      </c>
      <c r="O249">
        <v>15</v>
      </c>
    </row>
    <row r="250" spans="10:15" x14ac:dyDescent="0.25">
      <c r="J250" s="1">
        <v>40544</v>
      </c>
      <c r="K250">
        <v>1000</v>
      </c>
      <c r="M250">
        <v>15.240500000000001</v>
      </c>
      <c r="N250">
        <v>0.10489151506899369</v>
      </c>
      <c r="O250">
        <v>15</v>
      </c>
    </row>
    <row r="251" spans="10:15" x14ac:dyDescent="0.25">
      <c r="J251" s="1">
        <v>40544</v>
      </c>
      <c r="K251">
        <v>3000</v>
      </c>
      <c r="M251">
        <v>15.240500000000001</v>
      </c>
      <c r="N251">
        <v>0.10489151506899369</v>
      </c>
      <c r="O251">
        <v>15</v>
      </c>
    </row>
    <row r="252" spans="10:15" x14ac:dyDescent="0.25">
      <c r="J252" s="1">
        <v>40544</v>
      </c>
      <c r="K252">
        <v>13000</v>
      </c>
      <c r="M252">
        <v>15.240500000000001</v>
      </c>
      <c r="N252">
        <v>0.10489151506899369</v>
      </c>
      <c r="O252">
        <v>15</v>
      </c>
    </row>
    <row r="253" spans="10:15" x14ac:dyDescent="0.25">
      <c r="J253" s="1">
        <v>40544</v>
      </c>
      <c r="K253">
        <v>3000</v>
      </c>
      <c r="M253">
        <v>15.240500000000001</v>
      </c>
      <c r="N253">
        <v>0.10489151506899369</v>
      </c>
      <c r="O253">
        <v>15</v>
      </c>
    </row>
    <row r="254" spans="10:15" x14ac:dyDescent="0.25">
      <c r="J254" s="1">
        <v>40544</v>
      </c>
      <c r="K254">
        <v>2000</v>
      </c>
      <c r="M254">
        <v>15.240500000000001</v>
      </c>
      <c r="N254">
        <v>0.10489151506899369</v>
      </c>
      <c r="O254">
        <v>15</v>
      </c>
    </row>
    <row r="255" spans="10:15" x14ac:dyDescent="0.25">
      <c r="J255" s="1">
        <v>40544</v>
      </c>
      <c r="K255">
        <v>10000</v>
      </c>
      <c r="M255">
        <v>15.240500000000001</v>
      </c>
      <c r="N255">
        <v>0.10489151506899369</v>
      </c>
      <c r="O255">
        <v>15</v>
      </c>
    </row>
    <row r="256" spans="10:15" x14ac:dyDescent="0.25">
      <c r="J256" s="1">
        <v>40544</v>
      </c>
      <c r="K256">
        <v>4000</v>
      </c>
      <c r="M256">
        <v>15.240500000000001</v>
      </c>
      <c r="N256">
        <v>0.10489151506899369</v>
      </c>
      <c r="O256">
        <v>15</v>
      </c>
    </row>
    <row r="257" spans="10:15" x14ac:dyDescent="0.25">
      <c r="J257" s="1">
        <v>40544</v>
      </c>
      <c r="K257">
        <v>4000</v>
      </c>
      <c r="M257">
        <v>15.240500000000001</v>
      </c>
      <c r="N257">
        <v>0.10489151506899369</v>
      </c>
      <c r="O257">
        <v>15</v>
      </c>
    </row>
    <row r="258" spans="10:15" x14ac:dyDescent="0.25">
      <c r="J258" s="1">
        <v>40544</v>
      </c>
      <c r="K258">
        <v>2000</v>
      </c>
      <c r="M258">
        <v>15.240500000000001</v>
      </c>
      <c r="N258">
        <v>0.10489151506899369</v>
      </c>
      <c r="O258">
        <v>15</v>
      </c>
    </row>
    <row r="259" spans="10:15" x14ac:dyDescent="0.25">
      <c r="J259" s="1">
        <v>40544</v>
      </c>
      <c r="K259">
        <v>2000</v>
      </c>
      <c r="M259">
        <v>15.240500000000001</v>
      </c>
      <c r="N259">
        <v>0.10489151506899369</v>
      </c>
      <c r="O259">
        <v>15</v>
      </c>
    </row>
    <row r="260" spans="10:15" x14ac:dyDescent="0.25">
      <c r="J260" s="1">
        <v>40544</v>
      </c>
      <c r="K260">
        <v>696.4</v>
      </c>
      <c r="M260">
        <v>15.240500000000001</v>
      </c>
      <c r="N260">
        <v>0.10489151506899369</v>
      </c>
      <c r="O260">
        <v>15</v>
      </c>
    </row>
    <row r="261" spans="10:15" x14ac:dyDescent="0.25">
      <c r="J261" s="1">
        <v>40544</v>
      </c>
      <c r="K261">
        <v>5000</v>
      </c>
      <c r="M261">
        <v>15.240500000000001</v>
      </c>
      <c r="N261">
        <v>0.10489151506899369</v>
      </c>
      <c r="O261">
        <v>15</v>
      </c>
    </row>
    <row r="262" spans="10:15" x14ac:dyDescent="0.25">
      <c r="J262" s="1">
        <v>40544</v>
      </c>
      <c r="K262">
        <v>12000</v>
      </c>
      <c r="M262">
        <v>15.240500000000001</v>
      </c>
      <c r="N262">
        <v>0.10489151506899369</v>
      </c>
      <c r="O262">
        <v>15</v>
      </c>
    </row>
    <row r="263" spans="10:15" x14ac:dyDescent="0.25">
      <c r="J263" s="1">
        <v>40544</v>
      </c>
      <c r="K263">
        <v>3000</v>
      </c>
      <c r="M263">
        <v>15.240500000000001</v>
      </c>
      <c r="N263">
        <v>0.10489151506899369</v>
      </c>
      <c r="O263">
        <v>15</v>
      </c>
    </row>
    <row r="264" spans="10:15" x14ac:dyDescent="0.25">
      <c r="J264" s="1">
        <v>40544</v>
      </c>
      <c r="K264">
        <v>8000</v>
      </c>
      <c r="M264">
        <v>15.240500000000001</v>
      </c>
      <c r="N264">
        <v>0.10489151506899369</v>
      </c>
      <c r="O264">
        <v>15</v>
      </c>
    </row>
    <row r="265" spans="10:15" x14ac:dyDescent="0.25">
      <c r="J265" s="1">
        <v>40544</v>
      </c>
      <c r="K265">
        <v>3000</v>
      </c>
      <c r="M265">
        <v>15.240500000000001</v>
      </c>
      <c r="N265">
        <v>0.10489151506899369</v>
      </c>
      <c r="O265">
        <v>15</v>
      </c>
    </row>
    <row r="266" spans="10:15" x14ac:dyDescent="0.25">
      <c r="J266" s="1">
        <v>40544</v>
      </c>
      <c r="K266">
        <v>1000</v>
      </c>
      <c r="M266">
        <v>15.240500000000001</v>
      </c>
      <c r="N266">
        <v>0.10489151506899369</v>
      </c>
      <c r="O266">
        <v>15</v>
      </c>
    </row>
    <row r="267" spans="10:15" x14ac:dyDescent="0.25">
      <c r="J267" s="1">
        <v>40544</v>
      </c>
      <c r="K267">
        <v>2000</v>
      </c>
      <c r="M267">
        <v>15.240500000000001</v>
      </c>
      <c r="N267">
        <v>0.10489151506899369</v>
      </c>
      <c r="O267">
        <v>15</v>
      </c>
    </row>
    <row r="268" spans="10:15" x14ac:dyDescent="0.25">
      <c r="J268" s="1">
        <v>40544</v>
      </c>
      <c r="K268">
        <v>6000</v>
      </c>
      <c r="M268">
        <v>15.240500000000001</v>
      </c>
      <c r="N268">
        <v>0.10489151506899369</v>
      </c>
      <c r="O268">
        <v>15</v>
      </c>
    </row>
    <row r="269" spans="10:15" x14ac:dyDescent="0.25">
      <c r="J269" s="1">
        <v>40544</v>
      </c>
      <c r="K269">
        <v>2000</v>
      </c>
      <c r="M269">
        <v>15.240500000000001</v>
      </c>
      <c r="N269">
        <v>0.10489151506899369</v>
      </c>
      <c r="O269">
        <v>15</v>
      </c>
    </row>
    <row r="270" spans="10:15" x14ac:dyDescent="0.25">
      <c r="J270" s="1">
        <v>40544</v>
      </c>
      <c r="K270">
        <v>9000</v>
      </c>
      <c r="M270">
        <v>15.240500000000001</v>
      </c>
      <c r="N270">
        <v>0.10489151506899369</v>
      </c>
      <c r="O270">
        <v>15</v>
      </c>
    </row>
    <row r="271" spans="10:15" x14ac:dyDescent="0.25">
      <c r="J271" s="1">
        <v>40544</v>
      </c>
      <c r="K271">
        <v>9000</v>
      </c>
      <c r="M271">
        <v>15.240500000000001</v>
      </c>
      <c r="N271">
        <v>0.10489151506899369</v>
      </c>
      <c r="O271">
        <v>15</v>
      </c>
    </row>
    <row r="272" spans="10:15" x14ac:dyDescent="0.25">
      <c r="J272" s="1">
        <v>40544</v>
      </c>
      <c r="K272">
        <v>5000</v>
      </c>
      <c r="M272">
        <v>15.240500000000001</v>
      </c>
      <c r="N272">
        <v>0.10489151506899369</v>
      </c>
      <c r="O272">
        <v>15</v>
      </c>
    </row>
    <row r="273" spans="10:15" x14ac:dyDescent="0.25">
      <c r="J273" s="1">
        <v>40544</v>
      </c>
      <c r="K273">
        <v>2000</v>
      </c>
      <c r="M273">
        <v>15.240500000000001</v>
      </c>
      <c r="N273">
        <v>0.10489151506899369</v>
      </c>
      <c r="O273">
        <v>15</v>
      </c>
    </row>
    <row r="274" spans="10:15" x14ac:dyDescent="0.25">
      <c r="J274" s="1">
        <v>40544</v>
      </c>
      <c r="K274">
        <v>2000</v>
      </c>
      <c r="M274">
        <v>15.240500000000001</v>
      </c>
      <c r="N274">
        <v>0.10489151506899369</v>
      </c>
      <c r="O274">
        <v>15</v>
      </c>
    </row>
    <row r="275" spans="10:15" x14ac:dyDescent="0.25">
      <c r="J275" s="1">
        <v>40544</v>
      </c>
      <c r="K275">
        <v>6000</v>
      </c>
      <c r="M275">
        <v>15.240500000000001</v>
      </c>
      <c r="N275">
        <v>0.10489151506899369</v>
      </c>
      <c r="O275">
        <v>15</v>
      </c>
    </row>
    <row r="276" spans="10:15" x14ac:dyDescent="0.25">
      <c r="J276" s="1">
        <v>40544</v>
      </c>
      <c r="K276">
        <v>2000</v>
      </c>
      <c r="M276">
        <v>15.240500000000001</v>
      </c>
      <c r="N276">
        <v>0.10489151506899369</v>
      </c>
      <c r="O276">
        <v>15</v>
      </c>
    </row>
    <row r="277" spans="10:15" x14ac:dyDescent="0.25">
      <c r="J277" s="1">
        <v>40544</v>
      </c>
      <c r="K277">
        <v>1000</v>
      </c>
      <c r="M277">
        <v>15.240500000000001</v>
      </c>
      <c r="N277">
        <v>0.10489151506899369</v>
      </c>
      <c r="O277">
        <v>15</v>
      </c>
    </row>
    <row r="278" spans="10:15" x14ac:dyDescent="0.25">
      <c r="J278" s="1">
        <v>40544</v>
      </c>
      <c r="K278">
        <v>10000</v>
      </c>
      <c r="M278">
        <v>15.240500000000001</v>
      </c>
      <c r="N278">
        <v>0.10489151506899369</v>
      </c>
      <c r="O278">
        <v>15</v>
      </c>
    </row>
    <row r="279" spans="10:15" x14ac:dyDescent="0.25">
      <c r="J279" s="1">
        <v>40544</v>
      </c>
      <c r="K279">
        <v>2000</v>
      </c>
      <c r="M279">
        <v>15.240500000000001</v>
      </c>
      <c r="N279">
        <v>0.10489151506899369</v>
      </c>
      <c r="O279">
        <v>15</v>
      </c>
    </row>
    <row r="280" spans="10:15" x14ac:dyDescent="0.25">
      <c r="J280" s="1">
        <v>40544</v>
      </c>
      <c r="K280">
        <v>431.1</v>
      </c>
      <c r="M280">
        <v>15.240500000000001</v>
      </c>
      <c r="N280">
        <v>0.10489151506899369</v>
      </c>
      <c r="O280">
        <v>15</v>
      </c>
    </row>
    <row r="281" spans="10:15" x14ac:dyDescent="0.25">
      <c r="J281" s="1">
        <v>40544</v>
      </c>
      <c r="K281">
        <v>1000</v>
      </c>
      <c r="M281">
        <v>15.240500000000001</v>
      </c>
      <c r="N281">
        <v>0.10489151506899369</v>
      </c>
      <c r="O281">
        <v>15</v>
      </c>
    </row>
    <row r="282" spans="10:15" x14ac:dyDescent="0.25">
      <c r="J282" s="1">
        <v>40544</v>
      </c>
      <c r="K282">
        <v>4000</v>
      </c>
      <c r="M282">
        <v>15.240500000000001</v>
      </c>
      <c r="N282">
        <v>0.10489151506899369</v>
      </c>
      <c r="O282">
        <v>15</v>
      </c>
    </row>
    <row r="283" spans="10:15" x14ac:dyDescent="0.25">
      <c r="J283" s="1">
        <v>40544</v>
      </c>
      <c r="K283">
        <v>4000</v>
      </c>
      <c r="M283">
        <v>15.240500000000001</v>
      </c>
      <c r="N283">
        <v>0.10489151506899369</v>
      </c>
      <c r="O283">
        <v>15</v>
      </c>
    </row>
    <row r="284" spans="10:15" x14ac:dyDescent="0.25">
      <c r="J284" s="1">
        <v>40544</v>
      </c>
      <c r="K284">
        <v>9000</v>
      </c>
      <c r="M284">
        <v>15.240500000000001</v>
      </c>
      <c r="N284">
        <v>0.10489151506899369</v>
      </c>
      <c r="O284">
        <v>15</v>
      </c>
    </row>
    <row r="285" spans="10:15" x14ac:dyDescent="0.25">
      <c r="J285" s="1">
        <v>40544</v>
      </c>
      <c r="K285">
        <v>3000</v>
      </c>
      <c r="M285">
        <v>15.240500000000001</v>
      </c>
      <c r="N285">
        <v>0.10489151506899369</v>
      </c>
      <c r="O285">
        <v>15</v>
      </c>
    </row>
    <row r="286" spans="10:15" x14ac:dyDescent="0.25">
      <c r="J286" s="1">
        <v>40544</v>
      </c>
      <c r="K286">
        <v>3000</v>
      </c>
      <c r="M286">
        <v>15.240500000000001</v>
      </c>
      <c r="N286">
        <v>0.10489151506899369</v>
      </c>
      <c r="O286">
        <v>15</v>
      </c>
    </row>
    <row r="287" spans="10:15" x14ac:dyDescent="0.25">
      <c r="J287" s="1">
        <v>40544</v>
      </c>
      <c r="K287">
        <v>3000</v>
      </c>
      <c r="M287">
        <v>15.240500000000001</v>
      </c>
      <c r="N287">
        <v>0.10489151506899369</v>
      </c>
      <c r="O287">
        <v>15</v>
      </c>
    </row>
    <row r="288" spans="10:15" x14ac:dyDescent="0.25">
      <c r="J288" s="1">
        <v>40544</v>
      </c>
      <c r="K288">
        <v>16000</v>
      </c>
      <c r="M288">
        <v>15.240500000000001</v>
      </c>
      <c r="N288">
        <v>0.10489151506899369</v>
      </c>
      <c r="O288">
        <v>15</v>
      </c>
    </row>
    <row r="289" spans="10:15" x14ac:dyDescent="0.25">
      <c r="J289" s="1">
        <v>40544</v>
      </c>
      <c r="K289">
        <v>11000</v>
      </c>
      <c r="M289">
        <v>15.240500000000001</v>
      </c>
      <c r="N289">
        <v>0.10489151506899369</v>
      </c>
      <c r="O289">
        <v>15</v>
      </c>
    </row>
    <row r="290" spans="10:15" x14ac:dyDescent="0.25">
      <c r="J290" s="1">
        <v>40544</v>
      </c>
      <c r="K290">
        <v>1000</v>
      </c>
      <c r="M290">
        <v>15.240500000000001</v>
      </c>
      <c r="N290">
        <v>0.10489151506899369</v>
      </c>
      <c r="O290">
        <v>15</v>
      </c>
    </row>
    <row r="291" spans="10:15" x14ac:dyDescent="0.25">
      <c r="J291" s="1">
        <v>40544</v>
      </c>
      <c r="K291">
        <v>8000</v>
      </c>
      <c r="M291">
        <v>15.240500000000001</v>
      </c>
      <c r="N291">
        <v>0.10489151506899369</v>
      </c>
      <c r="O291">
        <v>15</v>
      </c>
    </row>
    <row r="292" spans="10:15" x14ac:dyDescent="0.25">
      <c r="J292" s="1">
        <v>40544</v>
      </c>
      <c r="K292">
        <v>2000</v>
      </c>
      <c r="M292">
        <v>15.240500000000001</v>
      </c>
      <c r="N292">
        <v>0.10489151506899369</v>
      </c>
      <c r="O292">
        <v>15</v>
      </c>
    </row>
    <row r="293" spans="10:15" x14ac:dyDescent="0.25">
      <c r="J293" s="1">
        <v>40544</v>
      </c>
      <c r="K293">
        <v>2000</v>
      </c>
      <c r="M293">
        <v>15.240500000000001</v>
      </c>
      <c r="N293">
        <v>0.10489151506899369</v>
      </c>
      <c r="O293">
        <v>15</v>
      </c>
    </row>
    <row r="294" spans="10:15" x14ac:dyDescent="0.25">
      <c r="J294" s="1">
        <v>40544</v>
      </c>
      <c r="K294">
        <v>2000</v>
      </c>
      <c r="M294">
        <v>15.240500000000001</v>
      </c>
      <c r="N294">
        <v>0.10489151506899369</v>
      </c>
      <c r="O294">
        <v>15</v>
      </c>
    </row>
    <row r="295" spans="10:15" x14ac:dyDescent="0.25">
      <c r="J295" s="1">
        <v>40544</v>
      </c>
      <c r="K295">
        <v>2000</v>
      </c>
      <c r="M295">
        <v>15.240500000000001</v>
      </c>
      <c r="N295">
        <v>0.10489151506899369</v>
      </c>
      <c r="O295">
        <v>15</v>
      </c>
    </row>
    <row r="296" spans="10:15" x14ac:dyDescent="0.25">
      <c r="J296" s="1">
        <v>40544</v>
      </c>
      <c r="K296">
        <v>4000</v>
      </c>
      <c r="M296">
        <v>15.240500000000001</v>
      </c>
      <c r="N296">
        <v>0.10489151506899369</v>
      </c>
      <c r="O296">
        <v>15</v>
      </c>
    </row>
    <row r="297" spans="10:15" x14ac:dyDescent="0.25">
      <c r="J297" s="1">
        <v>40544</v>
      </c>
      <c r="K297">
        <v>3000</v>
      </c>
      <c r="M297">
        <v>15.240500000000001</v>
      </c>
      <c r="N297">
        <v>0.10489151506899369</v>
      </c>
      <c r="O297">
        <v>15</v>
      </c>
    </row>
    <row r="298" spans="10:15" x14ac:dyDescent="0.25">
      <c r="J298" s="1">
        <v>40544</v>
      </c>
      <c r="K298">
        <v>12000</v>
      </c>
      <c r="M298">
        <v>15.240500000000001</v>
      </c>
      <c r="N298">
        <v>0.10489151506899369</v>
      </c>
      <c r="O298">
        <v>15</v>
      </c>
    </row>
    <row r="299" spans="10:15" x14ac:dyDescent="0.25">
      <c r="J299" s="1">
        <v>40544</v>
      </c>
      <c r="K299">
        <v>8000</v>
      </c>
      <c r="M299">
        <v>15.240500000000001</v>
      </c>
      <c r="N299">
        <v>0.10489151506899369</v>
      </c>
      <c r="O299">
        <v>15</v>
      </c>
    </row>
    <row r="300" spans="10:15" x14ac:dyDescent="0.25">
      <c r="J300" s="1">
        <v>40544</v>
      </c>
      <c r="K300">
        <v>7000</v>
      </c>
      <c r="M300">
        <v>15.240500000000001</v>
      </c>
      <c r="N300">
        <v>0.10489151506899369</v>
      </c>
      <c r="O300">
        <v>15</v>
      </c>
    </row>
    <row r="301" spans="10:15" x14ac:dyDescent="0.25">
      <c r="J301" s="1">
        <v>40544</v>
      </c>
      <c r="K301">
        <v>8000</v>
      </c>
      <c r="M301">
        <v>15.240500000000001</v>
      </c>
      <c r="N301">
        <v>0.10489151506899369</v>
      </c>
      <c r="O301">
        <v>15</v>
      </c>
    </row>
    <row r="302" spans="10:15" x14ac:dyDescent="0.25">
      <c r="J302" s="1">
        <v>40544</v>
      </c>
      <c r="K302">
        <v>5000</v>
      </c>
      <c r="M302">
        <v>15.240500000000001</v>
      </c>
      <c r="N302">
        <v>0.10489151506899369</v>
      </c>
      <c r="O302">
        <v>15</v>
      </c>
    </row>
    <row r="303" spans="10:15" x14ac:dyDescent="0.25">
      <c r="J303" s="1">
        <v>40544</v>
      </c>
      <c r="K303">
        <v>2000</v>
      </c>
      <c r="M303">
        <v>15.240500000000001</v>
      </c>
      <c r="N303">
        <v>0.10489151506899369</v>
      </c>
      <c r="O303">
        <v>15</v>
      </c>
    </row>
    <row r="304" spans="10:15" x14ac:dyDescent="0.25">
      <c r="J304" s="1">
        <v>40544</v>
      </c>
      <c r="K304">
        <v>10000</v>
      </c>
      <c r="M304">
        <v>15.240500000000001</v>
      </c>
      <c r="N304">
        <v>0.10489151506899369</v>
      </c>
      <c r="O304">
        <v>15</v>
      </c>
    </row>
    <row r="305" spans="10:15" x14ac:dyDescent="0.25">
      <c r="J305" s="1">
        <v>40544</v>
      </c>
      <c r="K305">
        <v>5000</v>
      </c>
      <c r="M305">
        <v>15.240500000000001</v>
      </c>
      <c r="N305">
        <v>0.10489151506899369</v>
      </c>
      <c r="O305">
        <v>15</v>
      </c>
    </row>
    <row r="306" spans="10:15" x14ac:dyDescent="0.25">
      <c r="J306" s="1">
        <v>40544</v>
      </c>
      <c r="K306">
        <v>6000</v>
      </c>
      <c r="M306">
        <v>15.240500000000001</v>
      </c>
      <c r="N306">
        <v>0.10489151506899369</v>
      </c>
      <c r="O306">
        <v>15</v>
      </c>
    </row>
    <row r="307" spans="10:15" x14ac:dyDescent="0.25">
      <c r="J307" s="1">
        <v>40544</v>
      </c>
      <c r="K307">
        <v>2000</v>
      </c>
      <c r="M307">
        <v>15.240500000000001</v>
      </c>
      <c r="N307">
        <v>0.10489151506899369</v>
      </c>
      <c r="O307">
        <v>15</v>
      </c>
    </row>
    <row r="308" spans="10:15" x14ac:dyDescent="0.25">
      <c r="J308" s="1">
        <v>40544</v>
      </c>
      <c r="K308">
        <v>2000</v>
      </c>
      <c r="M308">
        <v>15.240500000000001</v>
      </c>
      <c r="N308">
        <v>0.10489151506899369</v>
      </c>
      <c r="O308">
        <v>15</v>
      </c>
    </row>
    <row r="309" spans="10:15" x14ac:dyDescent="0.25">
      <c r="J309" s="1">
        <v>40544</v>
      </c>
      <c r="K309">
        <v>4000</v>
      </c>
      <c r="M309">
        <v>15.240500000000001</v>
      </c>
      <c r="N309">
        <v>0.10489151506899369</v>
      </c>
      <c r="O309">
        <v>15</v>
      </c>
    </row>
    <row r="310" spans="10:15" x14ac:dyDescent="0.25">
      <c r="J310" s="1">
        <v>40544</v>
      </c>
      <c r="K310">
        <v>728.2</v>
      </c>
      <c r="M310">
        <v>15.240500000000001</v>
      </c>
      <c r="N310">
        <v>0.10489151506899369</v>
      </c>
      <c r="O310">
        <v>15</v>
      </c>
    </row>
    <row r="311" spans="10:15" x14ac:dyDescent="0.25">
      <c r="J311" s="1">
        <v>40544</v>
      </c>
      <c r="K311">
        <v>2000</v>
      </c>
      <c r="M311">
        <v>15.240500000000001</v>
      </c>
      <c r="N311">
        <v>0.10489151506899369</v>
      </c>
      <c r="O311">
        <v>15</v>
      </c>
    </row>
    <row r="312" spans="10:15" x14ac:dyDescent="0.25">
      <c r="J312" s="1">
        <v>40544</v>
      </c>
      <c r="K312">
        <v>1000</v>
      </c>
      <c r="M312">
        <v>15.240500000000001</v>
      </c>
      <c r="N312">
        <v>0.10489151506899369</v>
      </c>
      <c r="O312">
        <v>15</v>
      </c>
    </row>
    <row r="313" spans="10:15" x14ac:dyDescent="0.25">
      <c r="J313" s="1">
        <v>40544</v>
      </c>
      <c r="K313">
        <v>4000</v>
      </c>
      <c r="M313">
        <v>15.240500000000001</v>
      </c>
      <c r="N313">
        <v>0.10489151506899369</v>
      </c>
      <c r="O313">
        <v>15</v>
      </c>
    </row>
    <row r="314" spans="10:15" x14ac:dyDescent="0.25">
      <c r="J314" s="1">
        <v>40544</v>
      </c>
      <c r="K314">
        <v>798.9</v>
      </c>
      <c r="M314">
        <v>15.240500000000001</v>
      </c>
      <c r="N314">
        <v>0.10489151506899369</v>
      </c>
      <c r="O314">
        <v>15</v>
      </c>
    </row>
    <row r="315" spans="10:15" x14ac:dyDescent="0.25">
      <c r="J315" s="1">
        <v>40544</v>
      </c>
      <c r="K315">
        <v>1000</v>
      </c>
      <c r="M315">
        <v>15.240500000000001</v>
      </c>
      <c r="N315">
        <v>0.10489151506899369</v>
      </c>
      <c r="O315">
        <v>15</v>
      </c>
    </row>
    <row r="316" spans="10:15" x14ac:dyDescent="0.25">
      <c r="J316" s="1">
        <v>40544</v>
      </c>
      <c r="K316">
        <v>1000</v>
      </c>
      <c r="M316">
        <v>15.240500000000001</v>
      </c>
      <c r="N316">
        <v>0.10489151506899369</v>
      </c>
      <c r="O316">
        <v>15</v>
      </c>
    </row>
    <row r="317" spans="10:15" x14ac:dyDescent="0.25">
      <c r="J317" s="1">
        <v>40544</v>
      </c>
      <c r="K317">
        <v>972.9</v>
      </c>
      <c r="M317">
        <v>15.240500000000001</v>
      </c>
      <c r="N317">
        <v>0.10489151506899369</v>
      </c>
      <c r="O317">
        <v>15</v>
      </c>
    </row>
    <row r="318" spans="10:15" x14ac:dyDescent="0.25">
      <c r="J318" s="1">
        <v>40544</v>
      </c>
      <c r="K318">
        <v>2000</v>
      </c>
      <c r="M318">
        <v>15.240500000000001</v>
      </c>
      <c r="N318">
        <v>0.10489151506899369</v>
      </c>
      <c r="O318">
        <v>15</v>
      </c>
    </row>
    <row r="319" spans="10:15" x14ac:dyDescent="0.25">
      <c r="J319" s="1">
        <v>40544</v>
      </c>
      <c r="K319">
        <v>4000</v>
      </c>
      <c r="M319">
        <v>15.240500000000001</v>
      </c>
      <c r="N319">
        <v>0.10489151506899369</v>
      </c>
      <c r="O319">
        <v>15</v>
      </c>
    </row>
    <row r="320" spans="10:15" x14ac:dyDescent="0.25">
      <c r="J320" s="1">
        <v>40544</v>
      </c>
      <c r="K320">
        <v>355.1</v>
      </c>
      <c r="M320">
        <v>15.240500000000001</v>
      </c>
      <c r="N320">
        <v>0.10489151506899369</v>
      </c>
      <c r="O320">
        <v>15</v>
      </c>
    </row>
    <row r="321" spans="10:15" x14ac:dyDescent="0.25">
      <c r="J321" s="1">
        <v>40544</v>
      </c>
      <c r="K321">
        <v>3000</v>
      </c>
      <c r="M321">
        <v>15.240500000000001</v>
      </c>
      <c r="N321">
        <v>0.10489151506899369</v>
      </c>
      <c r="O321">
        <v>15</v>
      </c>
    </row>
    <row r="322" spans="10:15" x14ac:dyDescent="0.25">
      <c r="J322" s="1">
        <v>40544</v>
      </c>
      <c r="K322">
        <v>4000</v>
      </c>
      <c r="M322">
        <v>15.240500000000001</v>
      </c>
      <c r="N322">
        <v>0.10489151506899369</v>
      </c>
      <c r="O322">
        <v>15</v>
      </c>
    </row>
    <row r="323" spans="10:15" x14ac:dyDescent="0.25">
      <c r="J323" s="1">
        <v>40544</v>
      </c>
      <c r="K323">
        <v>5000</v>
      </c>
      <c r="M323">
        <v>15.240500000000001</v>
      </c>
      <c r="N323">
        <v>0.10489151506899369</v>
      </c>
      <c r="O323">
        <v>15</v>
      </c>
    </row>
    <row r="324" spans="10:15" x14ac:dyDescent="0.25">
      <c r="J324" s="1">
        <v>40544</v>
      </c>
      <c r="K324">
        <v>4000</v>
      </c>
      <c r="M324">
        <v>15.240500000000001</v>
      </c>
      <c r="N324">
        <v>0.10489151506899369</v>
      </c>
      <c r="O324">
        <v>15</v>
      </c>
    </row>
    <row r="325" spans="10:15" x14ac:dyDescent="0.25">
      <c r="J325" s="1">
        <v>40544</v>
      </c>
      <c r="K325">
        <v>2000</v>
      </c>
      <c r="M325">
        <v>15.240500000000001</v>
      </c>
      <c r="N325">
        <v>0.10489151506899369</v>
      </c>
      <c r="O325">
        <v>15</v>
      </c>
    </row>
    <row r="326" spans="10:15" x14ac:dyDescent="0.25">
      <c r="J326" s="1">
        <v>40544</v>
      </c>
      <c r="K326">
        <v>3000</v>
      </c>
      <c r="M326">
        <v>15.240500000000001</v>
      </c>
      <c r="N326">
        <v>0.10489151506899369</v>
      </c>
      <c r="O326">
        <v>15</v>
      </c>
    </row>
    <row r="327" spans="10:15" x14ac:dyDescent="0.25">
      <c r="J327" s="1">
        <v>40544</v>
      </c>
      <c r="K327">
        <v>12000</v>
      </c>
      <c r="M327">
        <v>15.240500000000001</v>
      </c>
      <c r="N327">
        <v>0.10489151506899369</v>
      </c>
      <c r="O327">
        <v>15</v>
      </c>
    </row>
    <row r="328" spans="10:15" x14ac:dyDescent="0.25">
      <c r="J328" s="1">
        <v>40544</v>
      </c>
      <c r="K328">
        <v>785.69999999999993</v>
      </c>
      <c r="M328">
        <v>15.240500000000001</v>
      </c>
      <c r="N328">
        <v>0.10489151506899369</v>
      </c>
      <c r="O328">
        <v>15</v>
      </c>
    </row>
    <row r="329" spans="10:15" x14ac:dyDescent="0.25">
      <c r="J329" s="1">
        <v>40544</v>
      </c>
      <c r="K329">
        <v>3000</v>
      </c>
      <c r="M329">
        <v>15.240500000000001</v>
      </c>
      <c r="N329">
        <v>0.10489151506899369</v>
      </c>
      <c r="O329">
        <v>15</v>
      </c>
    </row>
    <row r="330" spans="10:15" x14ac:dyDescent="0.25">
      <c r="J330" s="1">
        <v>40544</v>
      </c>
      <c r="K330">
        <v>4000</v>
      </c>
      <c r="M330">
        <v>15.240500000000001</v>
      </c>
      <c r="N330">
        <v>0.10489151506899369</v>
      </c>
      <c r="O330">
        <v>15</v>
      </c>
    </row>
    <row r="331" spans="10:15" x14ac:dyDescent="0.25">
      <c r="J331" s="1">
        <v>40544</v>
      </c>
      <c r="K331">
        <v>7000</v>
      </c>
      <c r="M331">
        <v>15.240500000000001</v>
      </c>
      <c r="N331">
        <v>0.10489151506899369</v>
      </c>
      <c r="O331">
        <v>15</v>
      </c>
    </row>
    <row r="332" spans="10:15" x14ac:dyDescent="0.25">
      <c r="J332" s="1">
        <v>40544</v>
      </c>
      <c r="K332">
        <v>7000</v>
      </c>
      <c r="M332">
        <v>15.240500000000001</v>
      </c>
      <c r="N332">
        <v>0.10489151506899369</v>
      </c>
      <c r="O332">
        <v>15</v>
      </c>
    </row>
    <row r="333" spans="10:15" x14ac:dyDescent="0.25">
      <c r="J333" s="1">
        <v>40544</v>
      </c>
      <c r="K333">
        <v>5000</v>
      </c>
      <c r="M333">
        <v>15.240500000000001</v>
      </c>
      <c r="N333">
        <v>0.10489151506899369</v>
      </c>
      <c r="O333">
        <v>15</v>
      </c>
    </row>
    <row r="334" spans="10:15" x14ac:dyDescent="0.25">
      <c r="J334" s="1">
        <v>40544</v>
      </c>
      <c r="K334">
        <v>2000</v>
      </c>
      <c r="M334">
        <v>15.240500000000001</v>
      </c>
      <c r="N334">
        <v>0.10489151506899369</v>
      </c>
      <c r="O334">
        <v>15</v>
      </c>
    </row>
    <row r="335" spans="10:15" x14ac:dyDescent="0.25">
      <c r="J335" s="1">
        <v>40544</v>
      </c>
      <c r="K335">
        <v>2000</v>
      </c>
      <c r="M335">
        <v>15.240500000000001</v>
      </c>
      <c r="N335">
        <v>0.10489151506899369</v>
      </c>
      <c r="O335">
        <v>15</v>
      </c>
    </row>
    <row r="336" spans="10:15" x14ac:dyDescent="0.25">
      <c r="J336" s="1">
        <v>40544</v>
      </c>
      <c r="K336">
        <v>1000</v>
      </c>
      <c r="M336">
        <v>15.240500000000001</v>
      </c>
      <c r="N336">
        <v>0.10489151506899369</v>
      </c>
      <c r="O336">
        <v>15</v>
      </c>
    </row>
    <row r="337" spans="10:15" x14ac:dyDescent="0.25">
      <c r="J337" s="1">
        <v>40544</v>
      </c>
      <c r="K337">
        <v>1000</v>
      </c>
      <c r="M337">
        <v>15.240500000000001</v>
      </c>
      <c r="N337">
        <v>0.10489151506899369</v>
      </c>
      <c r="O337">
        <v>15</v>
      </c>
    </row>
    <row r="338" spans="10:15" x14ac:dyDescent="0.25">
      <c r="J338" s="1">
        <v>40544</v>
      </c>
      <c r="K338">
        <v>2000</v>
      </c>
      <c r="M338">
        <v>15.240500000000001</v>
      </c>
      <c r="N338">
        <v>0.10489151506899369</v>
      </c>
      <c r="O338">
        <v>15</v>
      </c>
    </row>
    <row r="339" spans="10:15" x14ac:dyDescent="0.25">
      <c r="J339" s="1">
        <v>40544</v>
      </c>
      <c r="K339">
        <v>1000</v>
      </c>
      <c r="M339">
        <v>15.240500000000001</v>
      </c>
      <c r="N339">
        <v>0.10489151506899369</v>
      </c>
      <c r="O339">
        <v>15</v>
      </c>
    </row>
    <row r="340" spans="10:15" x14ac:dyDescent="0.25">
      <c r="J340" s="1">
        <v>40544</v>
      </c>
      <c r="K340">
        <v>1000</v>
      </c>
      <c r="M340">
        <v>15.240500000000001</v>
      </c>
      <c r="N340">
        <v>0.10489151506899369</v>
      </c>
      <c r="O340">
        <v>15</v>
      </c>
    </row>
    <row r="341" spans="10:15" x14ac:dyDescent="0.25">
      <c r="J341" s="1">
        <v>40544</v>
      </c>
      <c r="K341">
        <v>3000</v>
      </c>
      <c r="M341">
        <v>15.240500000000001</v>
      </c>
      <c r="N341">
        <v>0.10489151506899369</v>
      </c>
      <c r="O341">
        <v>15</v>
      </c>
    </row>
    <row r="342" spans="10:15" x14ac:dyDescent="0.25">
      <c r="J342" s="1">
        <v>40544</v>
      </c>
      <c r="K342">
        <v>1000</v>
      </c>
      <c r="M342">
        <v>15.240500000000001</v>
      </c>
      <c r="N342">
        <v>0.10489151506899369</v>
      </c>
      <c r="O342">
        <v>15</v>
      </c>
    </row>
    <row r="343" spans="10:15" x14ac:dyDescent="0.25">
      <c r="J343" s="1">
        <v>40544</v>
      </c>
      <c r="K343">
        <v>5000</v>
      </c>
      <c r="M343">
        <v>15.240500000000001</v>
      </c>
      <c r="N343">
        <v>0.10489151506899369</v>
      </c>
      <c r="O343">
        <v>15</v>
      </c>
    </row>
    <row r="344" spans="10:15" x14ac:dyDescent="0.25">
      <c r="J344" s="1">
        <v>40544</v>
      </c>
      <c r="K344">
        <v>3000</v>
      </c>
      <c r="M344">
        <v>15.240500000000001</v>
      </c>
      <c r="N344">
        <v>0.10489151506899369</v>
      </c>
      <c r="O344">
        <v>15</v>
      </c>
    </row>
    <row r="345" spans="10:15" x14ac:dyDescent="0.25">
      <c r="J345" s="1">
        <v>40544</v>
      </c>
      <c r="K345">
        <v>6000</v>
      </c>
      <c r="M345">
        <v>15.240500000000001</v>
      </c>
      <c r="N345">
        <v>0.10489151506899369</v>
      </c>
      <c r="O345">
        <v>15</v>
      </c>
    </row>
    <row r="346" spans="10:15" x14ac:dyDescent="0.25">
      <c r="J346" s="1">
        <v>40544</v>
      </c>
      <c r="K346">
        <v>1000</v>
      </c>
      <c r="M346">
        <v>15.240500000000001</v>
      </c>
      <c r="N346">
        <v>0.10489151506899369</v>
      </c>
      <c r="O346">
        <v>15</v>
      </c>
    </row>
    <row r="347" spans="10:15" x14ac:dyDescent="0.25">
      <c r="J347" s="1">
        <v>40544</v>
      </c>
      <c r="K347">
        <v>885.9</v>
      </c>
      <c r="M347">
        <v>15.240500000000001</v>
      </c>
      <c r="N347">
        <v>0.10489151506899369</v>
      </c>
      <c r="O347">
        <v>15</v>
      </c>
    </row>
    <row r="348" spans="10:15" x14ac:dyDescent="0.25">
      <c r="J348" s="1">
        <v>40544</v>
      </c>
      <c r="K348">
        <v>7000</v>
      </c>
      <c r="M348">
        <v>15.240500000000001</v>
      </c>
      <c r="N348">
        <v>0.10489151506899369</v>
      </c>
      <c r="O348">
        <v>15</v>
      </c>
    </row>
    <row r="349" spans="10:15" x14ac:dyDescent="0.25">
      <c r="J349" s="1">
        <v>40544</v>
      </c>
      <c r="K349">
        <v>2000</v>
      </c>
      <c r="M349">
        <v>15.240500000000001</v>
      </c>
      <c r="N349">
        <v>0.10489151506899369</v>
      </c>
      <c r="O349">
        <v>15</v>
      </c>
    </row>
    <row r="350" spans="10:15" x14ac:dyDescent="0.25">
      <c r="J350" s="1">
        <v>40544</v>
      </c>
      <c r="K350">
        <v>5000</v>
      </c>
      <c r="M350">
        <v>15.240500000000001</v>
      </c>
      <c r="N350">
        <v>0.10489151506899369</v>
      </c>
      <c r="O350">
        <v>15</v>
      </c>
    </row>
    <row r="351" spans="10:15" x14ac:dyDescent="0.25">
      <c r="J351" s="1">
        <v>40544</v>
      </c>
      <c r="K351">
        <v>1000</v>
      </c>
      <c r="M351">
        <v>15.240500000000001</v>
      </c>
      <c r="N351">
        <v>0.10489151506899369</v>
      </c>
      <c r="O351">
        <v>15</v>
      </c>
    </row>
    <row r="352" spans="10:15" x14ac:dyDescent="0.25">
      <c r="J352" s="1">
        <v>40544</v>
      </c>
      <c r="K352">
        <v>1000</v>
      </c>
      <c r="M352">
        <v>15.240500000000001</v>
      </c>
      <c r="N352">
        <v>0.10489151506899369</v>
      </c>
      <c r="O352">
        <v>15</v>
      </c>
    </row>
    <row r="353" spans="10:15" x14ac:dyDescent="0.25">
      <c r="J353" s="1">
        <v>40544</v>
      </c>
      <c r="K353">
        <v>9000</v>
      </c>
      <c r="M353">
        <v>15.240500000000001</v>
      </c>
      <c r="N353">
        <v>0.10489151506899369</v>
      </c>
      <c r="O353">
        <v>15</v>
      </c>
    </row>
    <row r="354" spans="10:15" x14ac:dyDescent="0.25">
      <c r="J354" s="1">
        <v>40544</v>
      </c>
      <c r="K354">
        <v>12000</v>
      </c>
      <c r="M354">
        <v>15.240500000000001</v>
      </c>
      <c r="N354">
        <v>0.10489151506899369</v>
      </c>
      <c r="O354">
        <v>15</v>
      </c>
    </row>
    <row r="355" spans="10:15" x14ac:dyDescent="0.25">
      <c r="J355" s="1">
        <v>40544</v>
      </c>
      <c r="K355">
        <v>6000</v>
      </c>
      <c r="M355">
        <v>15.240500000000001</v>
      </c>
      <c r="N355">
        <v>0.10489151506899369</v>
      </c>
      <c r="O355">
        <v>15</v>
      </c>
    </row>
    <row r="356" spans="10:15" x14ac:dyDescent="0.25">
      <c r="J356" s="1">
        <v>40544</v>
      </c>
      <c r="K356">
        <v>5000</v>
      </c>
      <c r="M356">
        <v>15.240500000000001</v>
      </c>
      <c r="N356">
        <v>0.10489151506899369</v>
      </c>
      <c r="O356">
        <v>15</v>
      </c>
    </row>
    <row r="357" spans="10:15" x14ac:dyDescent="0.25">
      <c r="J357" s="1">
        <v>40544</v>
      </c>
      <c r="K357">
        <v>1000</v>
      </c>
      <c r="M357">
        <v>15.240500000000001</v>
      </c>
      <c r="N357">
        <v>0.10489151506899369</v>
      </c>
      <c r="O357">
        <v>15</v>
      </c>
    </row>
    <row r="358" spans="10:15" x14ac:dyDescent="0.25">
      <c r="J358" s="1">
        <v>40544</v>
      </c>
      <c r="K358">
        <v>4000</v>
      </c>
      <c r="M358">
        <v>15.240500000000001</v>
      </c>
      <c r="N358">
        <v>0.10489151506899369</v>
      </c>
      <c r="O358">
        <v>15</v>
      </c>
    </row>
    <row r="359" spans="10:15" x14ac:dyDescent="0.25">
      <c r="J359" s="1">
        <v>40544</v>
      </c>
      <c r="K359">
        <v>15000</v>
      </c>
      <c r="M359">
        <v>15.240500000000001</v>
      </c>
      <c r="N359">
        <v>0.10489151506899369</v>
      </c>
      <c r="O359">
        <v>15</v>
      </c>
    </row>
    <row r="360" spans="10:15" x14ac:dyDescent="0.25">
      <c r="J360" s="1">
        <v>40544</v>
      </c>
      <c r="K360">
        <v>9000</v>
      </c>
      <c r="M360">
        <v>15.240500000000001</v>
      </c>
      <c r="N360">
        <v>0.10489151506899369</v>
      </c>
      <c r="O360">
        <v>15</v>
      </c>
    </row>
    <row r="361" spans="10:15" x14ac:dyDescent="0.25">
      <c r="J361" s="1">
        <v>40544</v>
      </c>
      <c r="K361">
        <v>2000</v>
      </c>
      <c r="M361">
        <v>15.240500000000001</v>
      </c>
      <c r="N361">
        <v>0.10489151506899369</v>
      </c>
      <c r="O361">
        <v>15</v>
      </c>
    </row>
    <row r="362" spans="10:15" x14ac:dyDescent="0.25">
      <c r="J362" s="1">
        <v>40544</v>
      </c>
      <c r="K362">
        <v>5000</v>
      </c>
      <c r="M362">
        <v>15.240500000000001</v>
      </c>
      <c r="N362">
        <v>0.10489151506899369</v>
      </c>
      <c r="O362">
        <v>15</v>
      </c>
    </row>
    <row r="363" spans="10:15" x14ac:dyDescent="0.25">
      <c r="J363" s="1">
        <v>40544</v>
      </c>
      <c r="K363">
        <v>4000</v>
      </c>
      <c r="M363">
        <v>15.240500000000001</v>
      </c>
      <c r="N363">
        <v>0.10489151506899369</v>
      </c>
      <c r="O363">
        <v>15</v>
      </c>
    </row>
    <row r="364" spans="10:15" x14ac:dyDescent="0.25">
      <c r="J364" s="1">
        <v>40544</v>
      </c>
      <c r="K364">
        <v>4000</v>
      </c>
      <c r="M364">
        <v>15.240500000000001</v>
      </c>
      <c r="N364">
        <v>0.10489151506899369</v>
      </c>
      <c r="O364">
        <v>15</v>
      </c>
    </row>
    <row r="365" spans="10:15" x14ac:dyDescent="0.25">
      <c r="J365" s="1">
        <v>40544</v>
      </c>
      <c r="K365">
        <v>7000</v>
      </c>
      <c r="M365">
        <v>15.240500000000001</v>
      </c>
      <c r="N365">
        <v>0.10489151506899369</v>
      </c>
      <c r="O365">
        <v>15</v>
      </c>
    </row>
    <row r="366" spans="10:15" x14ac:dyDescent="0.25">
      <c r="J366" s="1">
        <v>40544</v>
      </c>
      <c r="K366">
        <v>9000</v>
      </c>
      <c r="M366">
        <v>15.240500000000001</v>
      </c>
      <c r="N366">
        <v>0.10489151506899369</v>
      </c>
      <c r="O366">
        <v>15</v>
      </c>
    </row>
    <row r="367" spans="10:15" x14ac:dyDescent="0.25">
      <c r="J367" s="1">
        <v>40544</v>
      </c>
      <c r="K367">
        <v>5000</v>
      </c>
      <c r="M367">
        <v>15.240500000000001</v>
      </c>
      <c r="N367">
        <v>0.10489151506899369</v>
      </c>
      <c r="O367">
        <v>15</v>
      </c>
    </row>
    <row r="368" spans="10:15" x14ac:dyDescent="0.25">
      <c r="J368" s="1">
        <v>40544</v>
      </c>
      <c r="K368">
        <v>891.4</v>
      </c>
      <c r="M368">
        <v>15.240500000000001</v>
      </c>
      <c r="N368">
        <v>0.10489151506899369</v>
      </c>
      <c r="O368">
        <v>15</v>
      </c>
    </row>
    <row r="369" spans="10:15" x14ac:dyDescent="0.25">
      <c r="J369" s="1">
        <v>40544</v>
      </c>
      <c r="K369">
        <v>7000</v>
      </c>
      <c r="M369">
        <v>15.240500000000001</v>
      </c>
      <c r="N369">
        <v>0.10489151506899369</v>
      </c>
      <c r="O369">
        <v>15</v>
      </c>
    </row>
    <row r="370" spans="10:15" x14ac:dyDescent="0.25">
      <c r="J370" s="1">
        <v>40544</v>
      </c>
      <c r="K370">
        <v>2000</v>
      </c>
      <c r="M370">
        <v>15.240500000000001</v>
      </c>
      <c r="N370">
        <v>0.10489151506899369</v>
      </c>
      <c r="O370">
        <v>15</v>
      </c>
    </row>
    <row r="371" spans="10:15" x14ac:dyDescent="0.25">
      <c r="J371" s="1">
        <v>40544</v>
      </c>
      <c r="K371">
        <v>3000</v>
      </c>
      <c r="M371">
        <v>15.240500000000001</v>
      </c>
      <c r="N371">
        <v>0.10489151506899369</v>
      </c>
      <c r="O371">
        <v>15</v>
      </c>
    </row>
    <row r="372" spans="10:15" x14ac:dyDescent="0.25">
      <c r="J372" s="1">
        <v>40544</v>
      </c>
      <c r="K372">
        <v>7000</v>
      </c>
      <c r="M372">
        <v>15.240500000000001</v>
      </c>
      <c r="N372">
        <v>0.10489151506899369</v>
      </c>
      <c r="O372">
        <v>15</v>
      </c>
    </row>
    <row r="373" spans="10:15" x14ac:dyDescent="0.25">
      <c r="J373" s="1">
        <v>40544</v>
      </c>
      <c r="K373">
        <v>6000</v>
      </c>
      <c r="M373">
        <v>15.240500000000001</v>
      </c>
      <c r="N373">
        <v>0.10489151506899369</v>
      </c>
      <c r="O373">
        <v>15</v>
      </c>
    </row>
    <row r="374" spans="10:15" x14ac:dyDescent="0.25">
      <c r="J374" s="1">
        <v>40544</v>
      </c>
      <c r="K374">
        <v>9000</v>
      </c>
      <c r="M374">
        <v>15.240500000000001</v>
      </c>
      <c r="N374">
        <v>0.10489151506899369</v>
      </c>
      <c r="O374">
        <v>15</v>
      </c>
    </row>
    <row r="375" spans="10:15" x14ac:dyDescent="0.25">
      <c r="J375" s="1">
        <v>40544</v>
      </c>
      <c r="K375">
        <v>6000</v>
      </c>
      <c r="M375">
        <v>15.240500000000001</v>
      </c>
      <c r="N375">
        <v>0.10489151506899369</v>
      </c>
      <c r="O375">
        <v>15</v>
      </c>
    </row>
    <row r="376" spans="10:15" x14ac:dyDescent="0.25">
      <c r="J376" s="1">
        <v>40544</v>
      </c>
      <c r="K376">
        <v>7000</v>
      </c>
      <c r="M376">
        <v>15.240500000000001</v>
      </c>
      <c r="N376">
        <v>0.10489151506899369</v>
      </c>
      <c r="O376">
        <v>15</v>
      </c>
    </row>
    <row r="377" spans="10:15" x14ac:dyDescent="0.25">
      <c r="J377" s="1">
        <v>40544</v>
      </c>
      <c r="K377">
        <v>657.9</v>
      </c>
      <c r="M377">
        <v>15.240500000000001</v>
      </c>
      <c r="N377">
        <v>0.10489151506899369</v>
      </c>
      <c r="O377">
        <v>15</v>
      </c>
    </row>
    <row r="378" spans="10:15" x14ac:dyDescent="0.25">
      <c r="J378" s="1">
        <v>40544</v>
      </c>
      <c r="K378">
        <v>2000</v>
      </c>
      <c r="M378">
        <v>15.240500000000001</v>
      </c>
      <c r="N378">
        <v>0.10489151506899369</v>
      </c>
      <c r="O378">
        <v>15</v>
      </c>
    </row>
    <row r="379" spans="10:15" x14ac:dyDescent="0.25">
      <c r="J379" s="1">
        <v>40544</v>
      </c>
      <c r="K379">
        <v>2000</v>
      </c>
      <c r="M379">
        <v>15.240500000000001</v>
      </c>
      <c r="N379">
        <v>0.10489151506899369</v>
      </c>
      <c r="O379">
        <v>15</v>
      </c>
    </row>
    <row r="380" spans="10:15" x14ac:dyDescent="0.25">
      <c r="J380" s="1">
        <v>40544</v>
      </c>
      <c r="K380">
        <v>3000</v>
      </c>
      <c r="M380">
        <v>15.240500000000001</v>
      </c>
      <c r="N380">
        <v>0.10489151506899369</v>
      </c>
      <c r="O380">
        <v>15</v>
      </c>
    </row>
    <row r="381" spans="10:15" x14ac:dyDescent="0.25">
      <c r="J381" s="1">
        <v>40544</v>
      </c>
      <c r="K381">
        <v>2000</v>
      </c>
      <c r="M381">
        <v>15.240500000000001</v>
      </c>
      <c r="N381">
        <v>0.10489151506899369</v>
      </c>
      <c r="O381">
        <v>15</v>
      </c>
    </row>
    <row r="382" spans="10:15" x14ac:dyDescent="0.25">
      <c r="J382" s="1">
        <v>40544</v>
      </c>
      <c r="K382">
        <v>3000</v>
      </c>
      <c r="M382">
        <v>15.240500000000001</v>
      </c>
      <c r="N382">
        <v>0.10489151506899369</v>
      </c>
      <c r="O382">
        <v>15</v>
      </c>
    </row>
    <row r="383" spans="10:15" x14ac:dyDescent="0.25">
      <c r="J383" s="1">
        <v>40544</v>
      </c>
      <c r="K383">
        <v>5000</v>
      </c>
      <c r="M383">
        <v>15.240500000000001</v>
      </c>
      <c r="N383">
        <v>0.10489151506899369</v>
      </c>
      <c r="O383">
        <v>15</v>
      </c>
    </row>
    <row r="384" spans="10:15" x14ac:dyDescent="0.25">
      <c r="J384" s="1">
        <v>40544</v>
      </c>
      <c r="K384">
        <v>4000</v>
      </c>
      <c r="M384">
        <v>15.240500000000001</v>
      </c>
      <c r="N384">
        <v>0.10489151506899369</v>
      </c>
      <c r="O384">
        <v>15</v>
      </c>
    </row>
    <row r="385" spans="10:15" x14ac:dyDescent="0.25">
      <c r="J385" s="1">
        <v>40544</v>
      </c>
      <c r="K385">
        <v>4000</v>
      </c>
      <c r="M385">
        <v>15.240500000000001</v>
      </c>
      <c r="N385">
        <v>0.10489151506899369</v>
      </c>
      <c r="O385">
        <v>15</v>
      </c>
    </row>
    <row r="386" spans="10:15" x14ac:dyDescent="0.25">
      <c r="J386" s="1">
        <v>40544</v>
      </c>
      <c r="K386">
        <v>3000</v>
      </c>
      <c r="M386">
        <v>15.240500000000001</v>
      </c>
      <c r="N386">
        <v>0.10489151506899369</v>
      </c>
      <c r="O386">
        <v>15</v>
      </c>
    </row>
    <row r="387" spans="10:15" x14ac:dyDescent="0.25">
      <c r="J387" s="1">
        <v>40544</v>
      </c>
      <c r="K387">
        <v>1000</v>
      </c>
      <c r="M387">
        <v>15.240500000000001</v>
      </c>
      <c r="N387">
        <v>0.10489151506899369</v>
      </c>
      <c r="O387">
        <v>15</v>
      </c>
    </row>
    <row r="388" spans="10:15" x14ac:dyDescent="0.25">
      <c r="J388" s="1">
        <v>40544</v>
      </c>
      <c r="K388">
        <v>6000</v>
      </c>
      <c r="M388">
        <v>15.240500000000001</v>
      </c>
      <c r="N388">
        <v>0.10489151506899369</v>
      </c>
      <c r="O388">
        <v>15</v>
      </c>
    </row>
    <row r="389" spans="10:15" x14ac:dyDescent="0.25">
      <c r="J389" s="1">
        <v>40544</v>
      </c>
      <c r="K389">
        <v>6000</v>
      </c>
      <c r="M389">
        <v>15.240500000000001</v>
      </c>
      <c r="N389">
        <v>0.10489151506899369</v>
      </c>
      <c r="O389">
        <v>15</v>
      </c>
    </row>
    <row r="390" spans="10:15" x14ac:dyDescent="0.25">
      <c r="J390" s="1">
        <v>40544</v>
      </c>
      <c r="K390">
        <v>4000</v>
      </c>
      <c r="M390">
        <v>15.240500000000001</v>
      </c>
      <c r="N390">
        <v>0.10489151506899369</v>
      </c>
      <c r="O390">
        <v>15</v>
      </c>
    </row>
    <row r="391" spans="10:15" x14ac:dyDescent="0.25">
      <c r="J391" s="1">
        <v>40544</v>
      </c>
      <c r="K391">
        <v>2000</v>
      </c>
      <c r="M391">
        <v>15.240500000000001</v>
      </c>
      <c r="N391">
        <v>0.10489151506899369</v>
      </c>
      <c r="O391">
        <v>15</v>
      </c>
    </row>
    <row r="392" spans="10:15" x14ac:dyDescent="0.25">
      <c r="J392" s="1">
        <v>40544</v>
      </c>
      <c r="K392">
        <v>2000</v>
      </c>
      <c r="M392">
        <v>15.240500000000001</v>
      </c>
      <c r="N392">
        <v>0.10489151506899369</v>
      </c>
      <c r="O392">
        <v>15</v>
      </c>
    </row>
    <row r="393" spans="10:15" x14ac:dyDescent="0.25">
      <c r="J393" s="1">
        <v>40544</v>
      </c>
      <c r="K393">
        <v>3000</v>
      </c>
      <c r="M393">
        <v>15.240500000000001</v>
      </c>
      <c r="N393">
        <v>0.10489151506899369</v>
      </c>
      <c r="O393">
        <v>15</v>
      </c>
    </row>
    <row r="394" spans="10:15" x14ac:dyDescent="0.25">
      <c r="J394" s="1">
        <v>40544</v>
      </c>
      <c r="K394">
        <v>2000</v>
      </c>
      <c r="M394">
        <v>15.240500000000001</v>
      </c>
      <c r="N394">
        <v>0.10489151506899369</v>
      </c>
      <c r="O394">
        <v>15</v>
      </c>
    </row>
    <row r="395" spans="10:15" x14ac:dyDescent="0.25">
      <c r="J395" s="1">
        <v>40544</v>
      </c>
      <c r="K395">
        <v>1000</v>
      </c>
      <c r="M395">
        <v>15.240500000000001</v>
      </c>
      <c r="N395">
        <v>0.10489151506899369</v>
      </c>
      <c r="O395">
        <v>15</v>
      </c>
    </row>
    <row r="396" spans="10:15" x14ac:dyDescent="0.25">
      <c r="J396" s="1">
        <v>40544</v>
      </c>
      <c r="K396">
        <v>2000</v>
      </c>
      <c r="M396">
        <v>15.240500000000001</v>
      </c>
      <c r="N396">
        <v>0.10489151506899369</v>
      </c>
      <c r="O396">
        <v>15</v>
      </c>
    </row>
    <row r="397" spans="10:15" x14ac:dyDescent="0.25">
      <c r="J397" s="1">
        <v>40544</v>
      </c>
      <c r="K397">
        <v>1000</v>
      </c>
      <c r="M397">
        <v>15.240500000000001</v>
      </c>
      <c r="N397">
        <v>0.10489151506899369</v>
      </c>
      <c r="O397">
        <v>15</v>
      </c>
    </row>
    <row r="398" spans="10:15" x14ac:dyDescent="0.25">
      <c r="J398" s="1">
        <v>40544</v>
      </c>
      <c r="K398">
        <v>5000</v>
      </c>
      <c r="M398">
        <v>15.240500000000001</v>
      </c>
      <c r="N398">
        <v>0.10489151506899369</v>
      </c>
      <c r="O398">
        <v>15</v>
      </c>
    </row>
    <row r="399" spans="10:15" x14ac:dyDescent="0.25">
      <c r="J399" s="1">
        <v>40544</v>
      </c>
      <c r="K399">
        <v>4000</v>
      </c>
      <c r="M399">
        <v>15.240500000000001</v>
      </c>
      <c r="N399">
        <v>0.10489151506899369</v>
      </c>
      <c r="O399">
        <v>15</v>
      </c>
    </row>
    <row r="400" spans="10:15" x14ac:dyDescent="0.25">
      <c r="J400" s="1">
        <v>40544</v>
      </c>
      <c r="K400">
        <v>5000</v>
      </c>
      <c r="M400">
        <v>15.240500000000001</v>
      </c>
      <c r="N400">
        <v>0.10489151506899369</v>
      </c>
      <c r="O400">
        <v>15</v>
      </c>
    </row>
    <row r="401" spans="10:15" x14ac:dyDescent="0.25">
      <c r="J401" s="1">
        <v>40544</v>
      </c>
      <c r="K401">
        <v>10000</v>
      </c>
      <c r="M401">
        <v>15.240500000000001</v>
      </c>
      <c r="N401">
        <v>0.10489151506899369</v>
      </c>
      <c r="O401">
        <v>15</v>
      </c>
    </row>
    <row r="402" spans="10:15" x14ac:dyDescent="0.25">
      <c r="J402" s="1">
        <v>40544</v>
      </c>
      <c r="K402">
        <v>7000</v>
      </c>
      <c r="M402">
        <v>15.240500000000001</v>
      </c>
      <c r="N402">
        <v>0.10489151506899369</v>
      </c>
      <c r="O402">
        <v>15</v>
      </c>
    </row>
    <row r="403" spans="10:15" x14ac:dyDescent="0.25">
      <c r="J403" s="1">
        <v>40544</v>
      </c>
      <c r="K403">
        <v>5000</v>
      </c>
      <c r="M403">
        <v>15.240500000000001</v>
      </c>
      <c r="N403">
        <v>0.10489151506899369</v>
      </c>
      <c r="O403">
        <v>15</v>
      </c>
    </row>
    <row r="404" spans="10:15" x14ac:dyDescent="0.25">
      <c r="J404" s="1">
        <v>40544</v>
      </c>
      <c r="K404">
        <v>3000</v>
      </c>
      <c r="M404">
        <v>15.240500000000001</v>
      </c>
      <c r="N404">
        <v>0.10489151506899369</v>
      </c>
      <c r="O404">
        <v>15</v>
      </c>
    </row>
    <row r="405" spans="10:15" x14ac:dyDescent="0.25">
      <c r="J405" s="1">
        <v>40544</v>
      </c>
      <c r="K405">
        <v>3000</v>
      </c>
      <c r="M405">
        <v>15.240500000000001</v>
      </c>
      <c r="N405">
        <v>0.10489151506899369</v>
      </c>
      <c r="O405">
        <v>15</v>
      </c>
    </row>
    <row r="406" spans="10:15" x14ac:dyDescent="0.25">
      <c r="J406" s="1">
        <v>40544</v>
      </c>
      <c r="K406">
        <v>4000</v>
      </c>
      <c r="M406">
        <v>15.240500000000001</v>
      </c>
      <c r="N406">
        <v>0.10489151506899369</v>
      </c>
      <c r="O406">
        <v>15</v>
      </c>
    </row>
    <row r="407" spans="10:15" x14ac:dyDescent="0.25">
      <c r="J407" s="1">
        <v>40544</v>
      </c>
      <c r="K407">
        <v>4000</v>
      </c>
      <c r="M407">
        <v>15.240500000000001</v>
      </c>
      <c r="N407">
        <v>0.10489151506899369</v>
      </c>
      <c r="O407">
        <v>15</v>
      </c>
    </row>
    <row r="408" spans="10:15" x14ac:dyDescent="0.25">
      <c r="J408" s="1">
        <v>40544</v>
      </c>
      <c r="K408">
        <v>9000</v>
      </c>
      <c r="M408">
        <v>15.240500000000001</v>
      </c>
      <c r="N408">
        <v>0.10489151506899369</v>
      </c>
      <c r="O408">
        <v>15</v>
      </c>
    </row>
    <row r="409" spans="10:15" x14ac:dyDescent="0.25">
      <c r="J409" s="1">
        <v>40544</v>
      </c>
      <c r="K409">
        <v>4000</v>
      </c>
      <c r="M409">
        <v>15.240500000000001</v>
      </c>
      <c r="N409">
        <v>0.10489151506899369</v>
      </c>
      <c r="O409">
        <v>15</v>
      </c>
    </row>
    <row r="410" spans="10:15" x14ac:dyDescent="0.25">
      <c r="J410" s="1">
        <v>40544</v>
      </c>
      <c r="K410">
        <v>3000</v>
      </c>
      <c r="M410">
        <v>15.240500000000001</v>
      </c>
      <c r="N410">
        <v>0.10489151506899369</v>
      </c>
      <c r="O410">
        <v>15</v>
      </c>
    </row>
    <row r="411" spans="10:15" x14ac:dyDescent="0.25">
      <c r="J411" s="1">
        <v>40544</v>
      </c>
      <c r="K411">
        <v>3000</v>
      </c>
      <c r="M411">
        <v>15.240500000000001</v>
      </c>
      <c r="N411">
        <v>0.10489151506899369</v>
      </c>
      <c r="O411">
        <v>15</v>
      </c>
    </row>
    <row r="412" spans="10:15" x14ac:dyDescent="0.25">
      <c r="J412" s="1">
        <v>40544</v>
      </c>
      <c r="K412">
        <v>1000</v>
      </c>
      <c r="M412">
        <v>15.240500000000001</v>
      </c>
      <c r="N412">
        <v>0.10489151506899369</v>
      </c>
      <c r="O412">
        <v>15</v>
      </c>
    </row>
    <row r="413" spans="10:15" x14ac:dyDescent="0.25">
      <c r="J413" s="1">
        <v>40544</v>
      </c>
      <c r="K413">
        <v>5000</v>
      </c>
      <c r="M413">
        <v>15.240500000000001</v>
      </c>
      <c r="N413">
        <v>0.10489151506899369</v>
      </c>
      <c r="O413">
        <v>15</v>
      </c>
    </row>
    <row r="414" spans="10:15" x14ac:dyDescent="0.25">
      <c r="J414" s="1">
        <v>40544</v>
      </c>
      <c r="K414">
        <v>5000</v>
      </c>
      <c r="M414">
        <v>15.240500000000001</v>
      </c>
      <c r="N414">
        <v>0.10489151506899369</v>
      </c>
      <c r="O414">
        <v>15</v>
      </c>
    </row>
    <row r="415" spans="10:15" x14ac:dyDescent="0.25">
      <c r="J415" s="1">
        <v>40544</v>
      </c>
      <c r="K415">
        <v>5000</v>
      </c>
      <c r="M415">
        <v>15.240500000000001</v>
      </c>
      <c r="N415">
        <v>0.10489151506899369</v>
      </c>
      <c r="O415">
        <v>15</v>
      </c>
    </row>
    <row r="416" spans="10:15" x14ac:dyDescent="0.25">
      <c r="J416" s="1">
        <v>40544</v>
      </c>
      <c r="K416">
        <v>2000</v>
      </c>
      <c r="M416">
        <v>15.240500000000001</v>
      </c>
      <c r="N416">
        <v>0.10489151506899369</v>
      </c>
      <c r="O416">
        <v>15</v>
      </c>
    </row>
    <row r="417" spans="10:15" x14ac:dyDescent="0.25">
      <c r="J417" s="1">
        <v>40544</v>
      </c>
      <c r="K417">
        <v>10000</v>
      </c>
      <c r="M417">
        <v>15.240500000000001</v>
      </c>
      <c r="N417">
        <v>0.10489151506899369</v>
      </c>
      <c r="O417">
        <v>15</v>
      </c>
    </row>
    <row r="418" spans="10:15" x14ac:dyDescent="0.25">
      <c r="J418" s="1">
        <v>40544</v>
      </c>
      <c r="K418">
        <v>5000</v>
      </c>
      <c r="M418">
        <v>15.240500000000001</v>
      </c>
      <c r="N418">
        <v>0.10489151506899369</v>
      </c>
      <c r="O418">
        <v>15</v>
      </c>
    </row>
    <row r="419" spans="10:15" x14ac:dyDescent="0.25">
      <c r="J419" s="1">
        <v>40544</v>
      </c>
      <c r="K419">
        <v>2000</v>
      </c>
      <c r="M419">
        <v>15.240500000000001</v>
      </c>
      <c r="N419">
        <v>0.10489151506899369</v>
      </c>
      <c r="O419">
        <v>15</v>
      </c>
    </row>
    <row r="420" spans="10:15" x14ac:dyDescent="0.25">
      <c r="J420" s="1">
        <v>40544</v>
      </c>
      <c r="K420">
        <v>4000</v>
      </c>
      <c r="M420">
        <v>15.240500000000001</v>
      </c>
      <c r="N420">
        <v>0.10489151506899369</v>
      </c>
      <c r="O420">
        <v>15</v>
      </c>
    </row>
    <row r="421" spans="10:15" x14ac:dyDescent="0.25">
      <c r="J421" s="1">
        <v>40544</v>
      </c>
      <c r="K421">
        <v>10000</v>
      </c>
      <c r="M421">
        <v>15.240500000000001</v>
      </c>
      <c r="N421">
        <v>0.10489151506899369</v>
      </c>
      <c r="O421">
        <v>15</v>
      </c>
    </row>
    <row r="422" spans="10:15" x14ac:dyDescent="0.25">
      <c r="J422" s="1">
        <v>40544</v>
      </c>
      <c r="K422">
        <v>9000</v>
      </c>
      <c r="M422">
        <v>15.240500000000001</v>
      </c>
      <c r="N422">
        <v>0.10489151506899369</v>
      </c>
      <c r="O422">
        <v>15</v>
      </c>
    </row>
    <row r="423" spans="10:15" x14ac:dyDescent="0.25">
      <c r="J423" s="1">
        <v>40544</v>
      </c>
      <c r="K423">
        <v>3000</v>
      </c>
      <c r="M423">
        <v>15.240500000000001</v>
      </c>
      <c r="N423">
        <v>0.10489151506899369</v>
      </c>
      <c r="O423">
        <v>15</v>
      </c>
    </row>
    <row r="424" spans="10:15" x14ac:dyDescent="0.25">
      <c r="J424" s="1">
        <v>40544</v>
      </c>
      <c r="K424">
        <v>4000</v>
      </c>
      <c r="M424">
        <v>15.240500000000001</v>
      </c>
      <c r="N424">
        <v>0.10489151506899369</v>
      </c>
      <c r="O424">
        <v>15</v>
      </c>
    </row>
    <row r="425" spans="10:15" x14ac:dyDescent="0.25">
      <c r="J425" s="1">
        <v>40603</v>
      </c>
      <c r="K425">
        <v>8000</v>
      </c>
      <c r="L425">
        <v>2.2001725625539259</v>
      </c>
      <c r="M425">
        <v>15.8703</v>
      </c>
      <c r="N425">
        <v>0.11660200506433777</v>
      </c>
      <c r="O425">
        <v>12.88</v>
      </c>
    </row>
    <row r="426" spans="10:15" x14ac:dyDescent="0.25">
      <c r="J426" s="1">
        <v>40603</v>
      </c>
      <c r="K426">
        <v>6000</v>
      </c>
      <c r="L426">
        <v>4.3700159489633172</v>
      </c>
      <c r="M426">
        <v>15.8703</v>
      </c>
      <c r="N426">
        <v>0.11660200506433777</v>
      </c>
      <c r="O426">
        <v>12.88</v>
      </c>
    </row>
    <row r="427" spans="10:15" x14ac:dyDescent="0.25">
      <c r="J427" s="1">
        <v>40603</v>
      </c>
      <c r="K427">
        <v>6000</v>
      </c>
      <c r="L427">
        <v>8.3633741888968984</v>
      </c>
      <c r="M427">
        <v>15.8703</v>
      </c>
      <c r="N427">
        <v>0.11660200506433777</v>
      </c>
      <c r="O427">
        <v>12.88</v>
      </c>
    </row>
    <row r="428" spans="10:15" x14ac:dyDescent="0.25">
      <c r="J428" s="1">
        <v>40603</v>
      </c>
      <c r="K428">
        <v>7000</v>
      </c>
      <c r="L428">
        <v>9.2039143083840251</v>
      </c>
      <c r="M428">
        <v>15.8703</v>
      </c>
      <c r="N428">
        <v>0.11660200506433777</v>
      </c>
      <c r="O428">
        <v>12.88</v>
      </c>
    </row>
    <row r="429" spans="10:15" x14ac:dyDescent="0.25">
      <c r="J429" s="1">
        <v>40603</v>
      </c>
      <c r="K429">
        <v>3000</v>
      </c>
      <c r="L429">
        <v>14.650027129679872</v>
      </c>
      <c r="M429">
        <v>15.8703</v>
      </c>
      <c r="N429">
        <v>0.11660200506433777</v>
      </c>
      <c r="O429">
        <v>12.88</v>
      </c>
    </row>
    <row r="430" spans="10:15" x14ac:dyDescent="0.25">
      <c r="J430" s="1">
        <v>40603</v>
      </c>
      <c r="K430">
        <v>4000</v>
      </c>
      <c r="L430">
        <v>6.4095883272537773</v>
      </c>
      <c r="M430">
        <v>15.8703</v>
      </c>
      <c r="N430">
        <v>0.11660200506433777</v>
      </c>
      <c r="O430">
        <v>12.88</v>
      </c>
    </row>
    <row r="431" spans="10:15" x14ac:dyDescent="0.25">
      <c r="J431" s="1">
        <v>40603</v>
      </c>
      <c r="K431">
        <v>5000</v>
      </c>
      <c r="L431">
        <v>7.6776994031470451</v>
      </c>
      <c r="M431">
        <v>15.8703</v>
      </c>
      <c r="N431">
        <v>0.11660200506433777</v>
      </c>
      <c r="O431">
        <v>12.88</v>
      </c>
    </row>
    <row r="432" spans="10:15" x14ac:dyDescent="0.25">
      <c r="J432" s="1">
        <v>40603</v>
      </c>
      <c r="K432">
        <v>5000</v>
      </c>
      <c r="L432">
        <v>5.0729232720355117</v>
      </c>
      <c r="M432">
        <v>15.8703</v>
      </c>
      <c r="N432">
        <v>0.11660200506433777</v>
      </c>
      <c r="O432">
        <v>12.88</v>
      </c>
    </row>
    <row r="433" spans="10:15" x14ac:dyDescent="0.25">
      <c r="J433" s="1">
        <v>40603</v>
      </c>
      <c r="K433">
        <v>4000</v>
      </c>
      <c r="L433">
        <v>7.8661327231121287</v>
      </c>
      <c r="M433">
        <v>15.8703</v>
      </c>
      <c r="N433">
        <v>0.11660200506433777</v>
      </c>
      <c r="O433">
        <v>12.88</v>
      </c>
    </row>
    <row r="434" spans="10:15" x14ac:dyDescent="0.25">
      <c r="J434" s="1">
        <v>40603</v>
      </c>
      <c r="K434">
        <v>968.3</v>
      </c>
      <c r="L434">
        <v>10.034702139965297</v>
      </c>
      <c r="M434">
        <v>15.8703</v>
      </c>
      <c r="N434">
        <v>0.11660200506433777</v>
      </c>
      <c r="O434">
        <v>12.88</v>
      </c>
    </row>
    <row r="435" spans="10:15" x14ac:dyDescent="0.25">
      <c r="J435" s="1">
        <v>40603</v>
      </c>
      <c r="K435">
        <v>7000</v>
      </c>
      <c r="M435">
        <v>15.8703</v>
      </c>
      <c r="N435">
        <v>0.11660200506433777</v>
      </c>
      <c r="O435">
        <v>12.88</v>
      </c>
    </row>
    <row r="436" spans="10:15" x14ac:dyDescent="0.25">
      <c r="J436" s="1">
        <v>40603</v>
      </c>
      <c r="K436">
        <v>5000</v>
      </c>
      <c r="M436">
        <v>15.8703</v>
      </c>
      <c r="N436">
        <v>0.11660200506433777</v>
      </c>
      <c r="O436">
        <v>12.88</v>
      </c>
    </row>
    <row r="437" spans="10:15" x14ac:dyDescent="0.25">
      <c r="J437" s="1">
        <v>40603</v>
      </c>
      <c r="K437">
        <v>3000</v>
      </c>
      <c r="M437">
        <v>15.8703</v>
      </c>
      <c r="N437">
        <v>0.11660200506433777</v>
      </c>
      <c r="O437">
        <v>12.88</v>
      </c>
    </row>
    <row r="438" spans="10:15" x14ac:dyDescent="0.25">
      <c r="J438" s="1">
        <v>40603</v>
      </c>
      <c r="K438">
        <v>1000</v>
      </c>
      <c r="M438">
        <v>15.8703</v>
      </c>
      <c r="N438">
        <v>0.11660200506433777</v>
      </c>
      <c r="O438">
        <v>12.88</v>
      </c>
    </row>
    <row r="439" spans="10:15" x14ac:dyDescent="0.25">
      <c r="J439" s="1">
        <v>40603</v>
      </c>
      <c r="K439">
        <v>7000</v>
      </c>
      <c r="M439">
        <v>15.8703</v>
      </c>
      <c r="N439">
        <v>0.11660200506433777</v>
      </c>
      <c r="O439">
        <v>12.88</v>
      </c>
    </row>
    <row r="440" spans="10:15" x14ac:dyDescent="0.25">
      <c r="J440" s="1">
        <v>40603</v>
      </c>
      <c r="K440">
        <v>4000</v>
      </c>
      <c r="M440">
        <v>15.8703</v>
      </c>
      <c r="N440">
        <v>0.11660200506433777</v>
      </c>
      <c r="O440">
        <v>12.88</v>
      </c>
    </row>
    <row r="441" spans="10:15" x14ac:dyDescent="0.25">
      <c r="J441" s="1">
        <v>40603</v>
      </c>
      <c r="K441">
        <v>3000</v>
      </c>
      <c r="M441">
        <v>15.8703</v>
      </c>
      <c r="N441">
        <v>0.11660200506433777</v>
      </c>
      <c r="O441">
        <v>12.88</v>
      </c>
    </row>
    <row r="442" spans="10:15" x14ac:dyDescent="0.25">
      <c r="J442" s="1">
        <v>40603</v>
      </c>
      <c r="K442">
        <v>8000</v>
      </c>
      <c r="M442">
        <v>15.8703</v>
      </c>
      <c r="N442">
        <v>0.11660200506433777</v>
      </c>
      <c r="O442">
        <v>12.88</v>
      </c>
    </row>
    <row r="443" spans="10:15" x14ac:dyDescent="0.25">
      <c r="J443" s="1">
        <v>40603</v>
      </c>
      <c r="K443">
        <v>4000</v>
      </c>
      <c r="M443">
        <v>15.8703</v>
      </c>
      <c r="N443">
        <v>0.11660200506433777</v>
      </c>
      <c r="O443">
        <v>12.88</v>
      </c>
    </row>
    <row r="444" spans="10:15" x14ac:dyDescent="0.25">
      <c r="J444" s="1">
        <v>40603</v>
      </c>
      <c r="K444">
        <v>5000</v>
      </c>
      <c r="M444">
        <v>15.8703</v>
      </c>
      <c r="N444">
        <v>0.11660200506433777</v>
      </c>
      <c r="O444">
        <v>12.88</v>
      </c>
    </row>
    <row r="445" spans="10:15" x14ac:dyDescent="0.25">
      <c r="J445" s="1">
        <v>40603</v>
      </c>
      <c r="K445">
        <v>2000</v>
      </c>
      <c r="M445">
        <v>15.8703</v>
      </c>
      <c r="N445">
        <v>0.11660200506433777</v>
      </c>
      <c r="O445">
        <v>12.88</v>
      </c>
    </row>
    <row r="446" spans="10:15" x14ac:dyDescent="0.25">
      <c r="J446" s="1">
        <v>40603</v>
      </c>
      <c r="K446">
        <v>7000</v>
      </c>
      <c r="M446">
        <v>15.8703</v>
      </c>
      <c r="N446">
        <v>0.11660200506433777</v>
      </c>
      <c r="O446">
        <v>12.88</v>
      </c>
    </row>
    <row r="447" spans="10:15" x14ac:dyDescent="0.25">
      <c r="J447" s="1">
        <v>40603</v>
      </c>
      <c r="K447">
        <v>4000</v>
      </c>
      <c r="M447">
        <v>15.8703</v>
      </c>
      <c r="N447">
        <v>0.11660200506433777</v>
      </c>
      <c r="O447">
        <v>12.88</v>
      </c>
    </row>
    <row r="448" spans="10:15" x14ac:dyDescent="0.25">
      <c r="J448" s="1">
        <v>40603</v>
      </c>
      <c r="K448">
        <v>656.5</v>
      </c>
      <c r="M448">
        <v>15.8703</v>
      </c>
      <c r="N448">
        <v>0.11660200506433777</v>
      </c>
      <c r="O448">
        <v>12.88</v>
      </c>
    </row>
    <row r="449" spans="10:15" x14ac:dyDescent="0.25">
      <c r="J449" s="1">
        <v>40603</v>
      </c>
      <c r="K449">
        <v>661.1</v>
      </c>
      <c r="M449">
        <v>15.8703</v>
      </c>
      <c r="N449">
        <v>0.11660200506433777</v>
      </c>
      <c r="O449">
        <v>12.88</v>
      </c>
    </row>
    <row r="450" spans="10:15" x14ac:dyDescent="0.25">
      <c r="J450" s="1">
        <v>40603</v>
      </c>
      <c r="K450">
        <v>479.09999999999997</v>
      </c>
      <c r="M450">
        <v>15.8703</v>
      </c>
      <c r="N450">
        <v>0.11660200506433777</v>
      </c>
      <c r="O450">
        <v>12.88</v>
      </c>
    </row>
    <row r="451" spans="10:15" x14ac:dyDescent="0.25">
      <c r="J451" s="1">
        <v>40603</v>
      </c>
      <c r="K451">
        <v>2000</v>
      </c>
      <c r="M451">
        <v>15.8703</v>
      </c>
      <c r="N451">
        <v>0.11660200506433777</v>
      </c>
      <c r="O451">
        <v>12.88</v>
      </c>
    </row>
    <row r="452" spans="10:15" x14ac:dyDescent="0.25">
      <c r="J452" s="1">
        <v>40603</v>
      </c>
      <c r="K452">
        <v>2000</v>
      </c>
      <c r="M452">
        <v>15.8703</v>
      </c>
      <c r="N452">
        <v>0.11660200506433777</v>
      </c>
      <c r="O452">
        <v>12.88</v>
      </c>
    </row>
    <row r="453" spans="10:15" x14ac:dyDescent="0.25">
      <c r="J453" s="1">
        <v>40603</v>
      </c>
      <c r="K453">
        <v>7000</v>
      </c>
      <c r="M453">
        <v>15.8703</v>
      </c>
      <c r="N453">
        <v>0.11660200506433777</v>
      </c>
      <c r="O453">
        <v>12.88</v>
      </c>
    </row>
    <row r="454" spans="10:15" x14ac:dyDescent="0.25">
      <c r="J454" s="1">
        <v>40603</v>
      </c>
      <c r="K454">
        <v>2000</v>
      </c>
      <c r="M454">
        <v>15.8703</v>
      </c>
      <c r="N454">
        <v>0.11660200506433777</v>
      </c>
      <c r="O454">
        <v>12.88</v>
      </c>
    </row>
    <row r="455" spans="10:15" x14ac:dyDescent="0.25">
      <c r="J455" s="1">
        <v>40603</v>
      </c>
      <c r="K455">
        <v>2000</v>
      </c>
      <c r="M455">
        <v>15.8703</v>
      </c>
      <c r="N455">
        <v>0.11660200506433777</v>
      </c>
      <c r="O455">
        <v>12.88</v>
      </c>
    </row>
    <row r="456" spans="10:15" x14ac:dyDescent="0.25">
      <c r="J456" s="1">
        <v>40603</v>
      </c>
      <c r="K456">
        <v>2000</v>
      </c>
      <c r="M456">
        <v>15.8703</v>
      </c>
      <c r="N456">
        <v>0.11660200506433777</v>
      </c>
      <c r="O456">
        <v>12.88</v>
      </c>
    </row>
    <row r="457" spans="10:15" x14ac:dyDescent="0.25">
      <c r="J457" s="1">
        <v>40603</v>
      </c>
      <c r="K457">
        <v>7000</v>
      </c>
      <c r="M457">
        <v>15.8703</v>
      </c>
      <c r="N457">
        <v>0.11660200506433777</v>
      </c>
      <c r="O457">
        <v>12.88</v>
      </c>
    </row>
    <row r="458" spans="10:15" x14ac:dyDescent="0.25">
      <c r="J458" s="1">
        <v>40603</v>
      </c>
      <c r="K458">
        <v>5000</v>
      </c>
      <c r="M458">
        <v>15.8703</v>
      </c>
      <c r="N458">
        <v>0.11660200506433777</v>
      </c>
      <c r="O458">
        <v>12.88</v>
      </c>
    </row>
    <row r="459" spans="10:15" x14ac:dyDescent="0.25">
      <c r="J459" s="1">
        <v>40603</v>
      </c>
      <c r="K459">
        <v>8000</v>
      </c>
      <c r="M459">
        <v>15.8703</v>
      </c>
      <c r="N459">
        <v>0.11660200506433777</v>
      </c>
      <c r="O459">
        <v>12.88</v>
      </c>
    </row>
    <row r="460" spans="10:15" x14ac:dyDescent="0.25">
      <c r="J460" s="1">
        <v>40603</v>
      </c>
      <c r="K460">
        <v>6000</v>
      </c>
      <c r="M460">
        <v>15.8703</v>
      </c>
      <c r="N460">
        <v>0.11660200506433777</v>
      </c>
      <c r="O460">
        <v>12.88</v>
      </c>
    </row>
    <row r="461" spans="10:15" x14ac:dyDescent="0.25">
      <c r="J461" s="1">
        <v>40603</v>
      </c>
      <c r="K461">
        <v>6000</v>
      </c>
      <c r="M461">
        <v>15.8703</v>
      </c>
      <c r="N461">
        <v>0.11660200506433777</v>
      </c>
      <c r="O461">
        <v>12.88</v>
      </c>
    </row>
    <row r="462" spans="10:15" x14ac:dyDescent="0.25">
      <c r="J462" s="1">
        <v>40603</v>
      </c>
      <c r="K462">
        <v>3000</v>
      </c>
      <c r="M462">
        <v>15.8703</v>
      </c>
      <c r="N462">
        <v>0.11660200506433777</v>
      </c>
      <c r="O462">
        <v>12.88</v>
      </c>
    </row>
    <row r="463" spans="10:15" x14ac:dyDescent="0.25">
      <c r="J463" s="1">
        <v>40603</v>
      </c>
      <c r="K463">
        <v>3000</v>
      </c>
      <c r="M463">
        <v>15.8703</v>
      </c>
      <c r="N463">
        <v>0.11660200506433777</v>
      </c>
      <c r="O463">
        <v>12.88</v>
      </c>
    </row>
    <row r="464" spans="10:15" x14ac:dyDescent="0.25">
      <c r="J464" s="1">
        <v>40603</v>
      </c>
      <c r="K464">
        <v>2000</v>
      </c>
      <c r="M464">
        <v>15.8703</v>
      </c>
      <c r="N464">
        <v>0.11660200506433777</v>
      </c>
      <c r="O464">
        <v>12.88</v>
      </c>
    </row>
    <row r="465" spans="10:15" x14ac:dyDescent="0.25">
      <c r="J465" s="1">
        <v>40603</v>
      </c>
      <c r="K465">
        <v>2000</v>
      </c>
      <c r="M465">
        <v>15.8703</v>
      </c>
      <c r="N465">
        <v>0.11660200506433777</v>
      </c>
      <c r="O465">
        <v>12.88</v>
      </c>
    </row>
    <row r="466" spans="10:15" x14ac:dyDescent="0.25">
      <c r="J466" s="1">
        <v>40603</v>
      </c>
      <c r="K466">
        <v>4000</v>
      </c>
      <c r="M466">
        <v>15.8703</v>
      </c>
      <c r="N466">
        <v>0.11660200506433777</v>
      </c>
      <c r="O466">
        <v>12.88</v>
      </c>
    </row>
    <row r="467" spans="10:15" x14ac:dyDescent="0.25">
      <c r="J467" s="1">
        <v>40603</v>
      </c>
      <c r="K467">
        <v>1000</v>
      </c>
      <c r="M467">
        <v>15.8703</v>
      </c>
      <c r="N467">
        <v>0.11660200506433777</v>
      </c>
      <c r="O467">
        <v>12.88</v>
      </c>
    </row>
    <row r="468" spans="10:15" x14ac:dyDescent="0.25">
      <c r="J468" s="1">
        <v>40603</v>
      </c>
      <c r="K468">
        <v>680.5</v>
      </c>
      <c r="M468">
        <v>15.8703</v>
      </c>
      <c r="N468">
        <v>0.11660200506433777</v>
      </c>
      <c r="O468">
        <v>12.88</v>
      </c>
    </row>
    <row r="469" spans="10:15" x14ac:dyDescent="0.25">
      <c r="J469" s="1">
        <v>40603</v>
      </c>
      <c r="K469">
        <v>4000</v>
      </c>
      <c r="M469">
        <v>15.8703</v>
      </c>
      <c r="N469">
        <v>0.11660200506433777</v>
      </c>
      <c r="O469">
        <v>12.88</v>
      </c>
    </row>
    <row r="470" spans="10:15" x14ac:dyDescent="0.25">
      <c r="J470" s="1">
        <v>40603</v>
      </c>
      <c r="K470">
        <v>5000</v>
      </c>
      <c r="M470">
        <v>15.8703</v>
      </c>
      <c r="N470">
        <v>0.11660200506433777</v>
      </c>
      <c r="O470">
        <v>12.88</v>
      </c>
    </row>
    <row r="471" spans="10:15" x14ac:dyDescent="0.25">
      <c r="J471" s="1">
        <v>40603</v>
      </c>
      <c r="K471">
        <v>4000</v>
      </c>
      <c r="M471">
        <v>15.8703</v>
      </c>
      <c r="N471">
        <v>0.11660200506433777</v>
      </c>
      <c r="O471">
        <v>12.88</v>
      </c>
    </row>
    <row r="472" spans="10:15" x14ac:dyDescent="0.25">
      <c r="J472" s="1">
        <v>40603</v>
      </c>
      <c r="K472">
        <v>4000</v>
      </c>
      <c r="M472">
        <v>15.8703</v>
      </c>
      <c r="N472">
        <v>0.11660200506433777</v>
      </c>
      <c r="O472">
        <v>12.88</v>
      </c>
    </row>
    <row r="473" spans="10:15" x14ac:dyDescent="0.25">
      <c r="J473" s="1">
        <v>40603</v>
      </c>
      <c r="K473">
        <v>2000</v>
      </c>
      <c r="M473">
        <v>15.8703</v>
      </c>
      <c r="N473">
        <v>0.11660200506433777</v>
      </c>
      <c r="O473">
        <v>12.88</v>
      </c>
    </row>
    <row r="474" spans="10:15" x14ac:dyDescent="0.25">
      <c r="J474" s="1">
        <v>40603</v>
      </c>
      <c r="K474">
        <v>2000</v>
      </c>
      <c r="M474">
        <v>15.8703</v>
      </c>
      <c r="N474">
        <v>0.11660200506433777</v>
      </c>
      <c r="O474">
        <v>12.88</v>
      </c>
    </row>
    <row r="475" spans="10:15" x14ac:dyDescent="0.25">
      <c r="J475" s="1">
        <v>40603</v>
      </c>
      <c r="K475">
        <v>6000</v>
      </c>
      <c r="M475">
        <v>15.8703</v>
      </c>
      <c r="N475">
        <v>0.11660200506433777</v>
      </c>
      <c r="O475">
        <v>12.88</v>
      </c>
    </row>
    <row r="476" spans="10:15" x14ac:dyDescent="0.25">
      <c r="J476" s="1">
        <v>40603</v>
      </c>
      <c r="K476">
        <v>6000</v>
      </c>
      <c r="M476">
        <v>15.8703</v>
      </c>
      <c r="N476">
        <v>0.11660200506433777</v>
      </c>
      <c r="O476">
        <v>12.88</v>
      </c>
    </row>
    <row r="477" spans="10:15" x14ac:dyDescent="0.25">
      <c r="J477" s="1">
        <v>40603</v>
      </c>
      <c r="K477">
        <v>3000</v>
      </c>
      <c r="M477">
        <v>15.8703</v>
      </c>
      <c r="N477">
        <v>0.11660200506433777</v>
      </c>
      <c r="O477">
        <v>12.88</v>
      </c>
    </row>
    <row r="478" spans="10:15" x14ac:dyDescent="0.25">
      <c r="J478" s="1">
        <v>40603</v>
      </c>
      <c r="K478">
        <v>7000</v>
      </c>
      <c r="M478">
        <v>15.8703</v>
      </c>
      <c r="N478">
        <v>0.11660200506433777</v>
      </c>
      <c r="O478">
        <v>12.88</v>
      </c>
    </row>
    <row r="479" spans="10:15" x14ac:dyDescent="0.25">
      <c r="J479" s="1">
        <v>40603</v>
      </c>
      <c r="K479">
        <v>3000</v>
      </c>
      <c r="M479">
        <v>15.8703</v>
      </c>
      <c r="N479">
        <v>0.11660200506433777</v>
      </c>
      <c r="O479">
        <v>12.88</v>
      </c>
    </row>
    <row r="480" spans="10:15" x14ac:dyDescent="0.25">
      <c r="J480" s="1">
        <v>40603</v>
      </c>
      <c r="K480">
        <v>3000</v>
      </c>
      <c r="M480">
        <v>15.8703</v>
      </c>
      <c r="N480">
        <v>0.11660200506433777</v>
      </c>
      <c r="O480">
        <v>12.88</v>
      </c>
    </row>
    <row r="481" spans="10:15" x14ac:dyDescent="0.25">
      <c r="J481" s="1">
        <v>40603</v>
      </c>
      <c r="K481">
        <v>1000</v>
      </c>
      <c r="M481">
        <v>15.8703</v>
      </c>
      <c r="N481">
        <v>0.11660200506433777</v>
      </c>
      <c r="O481">
        <v>12.88</v>
      </c>
    </row>
    <row r="482" spans="10:15" x14ac:dyDescent="0.25">
      <c r="J482" s="1">
        <v>40603</v>
      </c>
      <c r="K482">
        <v>4000</v>
      </c>
      <c r="M482">
        <v>15.8703</v>
      </c>
      <c r="N482">
        <v>0.11660200506433777</v>
      </c>
      <c r="O482">
        <v>12.88</v>
      </c>
    </row>
    <row r="483" spans="10:15" x14ac:dyDescent="0.25">
      <c r="J483" s="1">
        <v>40603</v>
      </c>
      <c r="K483">
        <v>9000</v>
      </c>
      <c r="M483">
        <v>15.8703</v>
      </c>
      <c r="N483">
        <v>0.11660200506433777</v>
      </c>
      <c r="O483">
        <v>12.88</v>
      </c>
    </row>
    <row r="484" spans="10:15" x14ac:dyDescent="0.25">
      <c r="J484" s="1">
        <v>40603</v>
      </c>
      <c r="K484">
        <v>3000</v>
      </c>
      <c r="M484">
        <v>15.8703</v>
      </c>
      <c r="N484">
        <v>0.11660200506433777</v>
      </c>
      <c r="O484">
        <v>12.88</v>
      </c>
    </row>
    <row r="485" spans="10:15" x14ac:dyDescent="0.25">
      <c r="J485" s="1">
        <v>40603</v>
      </c>
      <c r="K485">
        <v>2000</v>
      </c>
      <c r="M485">
        <v>15.8703</v>
      </c>
      <c r="N485">
        <v>0.11660200506433777</v>
      </c>
      <c r="O485">
        <v>12.88</v>
      </c>
    </row>
    <row r="486" spans="10:15" x14ac:dyDescent="0.25">
      <c r="J486" s="1">
        <v>40603</v>
      </c>
      <c r="K486">
        <v>3000</v>
      </c>
      <c r="M486">
        <v>15.8703</v>
      </c>
      <c r="N486">
        <v>0.11660200506433777</v>
      </c>
      <c r="O486">
        <v>12.88</v>
      </c>
    </row>
    <row r="487" spans="10:15" x14ac:dyDescent="0.25">
      <c r="J487" s="1">
        <v>40603</v>
      </c>
      <c r="K487">
        <v>4000</v>
      </c>
      <c r="M487">
        <v>15.8703</v>
      </c>
      <c r="N487">
        <v>0.11660200506433777</v>
      </c>
      <c r="O487">
        <v>12.88</v>
      </c>
    </row>
    <row r="488" spans="10:15" x14ac:dyDescent="0.25">
      <c r="J488" s="1">
        <v>40603</v>
      </c>
      <c r="K488">
        <v>6000</v>
      </c>
      <c r="M488">
        <v>15.8703</v>
      </c>
      <c r="N488">
        <v>0.11660200506433777</v>
      </c>
      <c r="O488">
        <v>12.88</v>
      </c>
    </row>
    <row r="489" spans="10:15" x14ac:dyDescent="0.25">
      <c r="J489" s="1">
        <v>40603</v>
      </c>
      <c r="K489">
        <v>4000</v>
      </c>
      <c r="M489">
        <v>15.8703</v>
      </c>
      <c r="N489">
        <v>0.11660200506433777</v>
      </c>
      <c r="O489">
        <v>12.88</v>
      </c>
    </row>
    <row r="490" spans="10:15" x14ac:dyDescent="0.25">
      <c r="J490" s="1">
        <v>40603</v>
      </c>
      <c r="K490">
        <v>3000</v>
      </c>
      <c r="M490">
        <v>15.8703</v>
      </c>
      <c r="N490">
        <v>0.11660200506433777</v>
      </c>
      <c r="O490">
        <v>12.88</v>
      </c>
    </row>
    <row r="491" spans="10:15" x14ac:dyDescent="0.25">
      <c r="J491" s="1">
        <v>40603</v>
      </c>
      <c r="K491">
        <v>4000</v>
      </c>
      <c r="M491">
        <v>15.8703</v>
      </c>
      <c r="N491">
        <v>0.11660200506433777</v>
      </c>
      <c r="O491">
        <v>12.88</v>
      </c>
    </row>
    <row r="492" spans="10:15" x14ac:dyDescent="0.25">
      <c r="J492" s="1">
        <v>40603</v>
      </c>
      <c r="K492">
        <v>3000</v>
      </c>
      <c r="M492">
        <v>15.8703</v>
      </c>
      <c r="N492">
        <v>0.11660200506433777</v>
      </c>
      <c r="O492">
        <v>12.88</v>
      </c>
    </row>
    <row r="493" spans="10:15" x14ac:dyDescent="0.25">
      <c r="J493" s="1">
        <v>40603</v>
      </c>
      <c r="K493">
        <v>5000</v>
      </c>
      <c r="M493">
        <v>15.8703</v>
      </c>
      <c r="N493">
        <v>0.11660200506433777</v>
      </c>
      <c r="O493">
        <v>12.88</v>
      </c>
    </row>
    <row r="494" spans="10:15" x14ac:dyDescent="0.25">
      <c r="J494" s="1">
        <v>40603</v>
      </c>
      <c r="K494">
        <v>5000</v>
      </c>
      <c r="M494">
        <v>15.8703</v>
      </c>
      <c r="N494">
        <v>0.11660200506433777</v>
      </c>
      <c r="O494">
        <v>12.88</v>
      </c>
    </row>
    <row r="495" spans="10:15" x14ac:dyDescent="0.25">
      <c r="J495" s="1">
        <v>40603</v>
      </c>
      <c r="K495">
        <v>7000</v>
      </c>
      <c r="M495">
        <v>15.8703</v>
      </c>
      <c r="N495">
        <v>0.11660200506433777</v>
      </c>
      <c r="O495">
        <v>12.88</v>
      </c>
    </row>
    <row r="496" spans="10:15" x14ac:dyDescent="0.25">
      <c r="J496" s="1">
        <v>40603</v>
      </c>
      <c r="K496">
        <v>4000</v>
      </c>
      <c r="M496">
        <v>15.8703</v>
      </c>
      <c r="N496">
        <v>0.11660200506433777</v>
      </c>
      <c r="O496">
        <v>12.88</v>
      </c>
    </row>
    <row r="497" spans="10:15" x14ac:dyDescent="0.25">
      <c r="J497" s="1">
        <v>40603</v>
      </c>
      <c r="K497">
        <v>8000</v>
      </c>
      <c r="M497">
        <v>15.8703</v>
      </c>
      <c r="N497">
        <v>0.11660200506433777</v>
      </c>
      <c r="O497">
        <v>12.88</v>
      </c>
    </row>
    <row r="498" spans="10:15" x14ac:dyDescent="0.25">
      <c r="J498" s="1">
        <v>40603</v>
      </c>
      <c r="K498">
        <v>5000</v>
      </c>
      <c r="M498">
        <v>15.8703</v>
      </c>
      <c r="N498">
        <v>0.11660200506433777</v>
      </c>
      <c r="O498">
        <v>12.88</v>
      </c>
    </row>
    <row r="499" spans="10:15" x14ac:dyDescent="0.25">
      <c r="J499" s="1">
        <v>40603</v>
      </c>
      <c r="K499">
        <v>5000</v>
      </c>
      <c r="M499">
        <v>15.8703</v>
      </c>
      <c r="N499">
        <v>0.11660200506433777</v>
      </c>
      <c r="O499">
        <v>12.88</v>
      </c>
    </row>
    <row r="500" spans="10:15" x14ac:dyDescent="0.25">
      <c r="J500" s="1">
        <v>40603</v>
      </c>
      <c r="K500">
        <v>1000</v>
      </c>
      <c r="M500">
        <v>15.8703</v>
      </c>
      <c r="N500">
        <v>0.11660200506433777</v>
      </c>
      <c r="O500">
        <v>12.88</v>
      </c>
    </row>
    <row r="501" spans="10:15" x14ac:dyDescent="0.25">
      <c r="J501" s="1">
        <v>40603</v>
      </c>
      <c r="K501">
        <v>2000</v>
      </c>
      <c r="M501">
        <v>15.8703</v>
      </c>
      <c r="N501">
        <v>0.11660200506433777</v>
      </c>
      <c r="O501">
        <v>12.88</v>
      </c>
    </row>
    <row r="502" spans="10:15" x14ac:dyDescent="0.25">
      <c r="J502" s="1">
        <v>40603</v>
      </c>
      <c r="K502">
        <v>5000</v>
      </c>
      <c r="M502">
        <v>15.8703</v>
      </c>
      <c r="N502">
        <v>0.11660200506433777</v>
      </c>
      <c r="O502">
        <v>12.88</v>
      </c>
    </row>
    <row r="503" spans="10:15" x14ac:dyDescent="0.25">
      <c r="J503" s="1">
        <v>40603</v>
      </c>
      <c r="K503">
        <v>2000</v>
      </c>
      <c r="M503">
        <v>15.8703</v>
      </c>
      <c r="N503">
        <v>0.11660200506433777</v>
      </c>
      <c r="O503">
        <v>12.88</v>
      </c>
    </row>
    <row r="504" spans="10:15" x14ac:dyDescent="0.25">
      <c r="J504" s="1">
        <v>40603</v>
      </c>
      <c r="K504">
        <v>6000</v>
      </c>
      <c r="M504">
        <v>15.8703</v>
      </c>
      <c r="N504">
        <v>0.11660200506433777</v>
      </c>
      <c r="O504">
        <v>12.88</v>
      </c>
    </row>
    <row r="505" spans="10:15" x14ac:dyDescent="0.25">
      <c r="J505" s="1">
        <v>40603</v>
      </c>
      <c r="K505">
        <v>4000</v>
      </c>
      <c r="M505">
        <v>15.8703</v>
      </c>
      <c r="N505">
        <v>0.11660200506433777</v>
      </c>
      <c r="O505">
        <v>12.88</v>
      </c>
    </row>
    <row r="506" spans="10:15" x14ac:dyDescent="0.25">
      <c r="J506" s="1">
        <v>40603</v>
      </c>
      <c r="K506">
        <v>2000</v>
      </c>
      <c r="M506">
        <v>15.8703</v>
      </c>
      <c r="N506">
        <v>0.11660200506433777</v>
      </c>
      <c r="O506">
        <v>12.88</v>
      </c>
    </row>
    <row r="507" spans="10:15" x14ac:dyDescent="0.25">
      <c r="J507" s="1">
        <v>40603</v>
      </c>
      <c r="K507">
        <v>4000</v>
      </c>
      <c r="M507">
        <v>15.8703</v>
      </c>
      <c r="N507">
        <v>0.11660200506433777</v>
      </c>
      <c r="O507">
        <v>12.88</v>
      </c>
    </row>
    <row r="508" spans="10:15" x14ac:dyDescent="0.25">
      <c r="J508" s="1">
        <v>40603</v>
      </c>
      <c r="K508">
        <v>3000</v>
      </c>
      <c r="M508">
        <v>15.8703</v>
      </c>
      <c r="N508">
        <v>0.11660200506433777</v>
      </c>
      <c r="O508">
        <v>12.88</v>
      </c>
    </row>
    <row r="509" spans="10:15" x14ac:dyDescent="0.25">
      <c r="J509" s="1">
        <v>40603</v>
      </c>
      <c r="K509">
        <v>2000</v>
      </c>
      <c r="M509">
        <v>15.8703</v>
      </c>
      <c r="N509">
        <v>0.11660200506433777</v>
      </c>
      <c r="O509">
        <v>12.88</v>
      </c>
    </row>
    <row r="510" spans="10:15" x14ac:dyDescent="0.25">
      <c r="J510" s="1">
        <v>40603</v>
      </c>
      <c r="K510">
        <v>7000</v>
      </c>
      <c r="M510">
        <v>15.8703</v>
      </c>
      <c r="N510">
        <v>0.11660200506433777</v>
      </c>
      <c r="O510">
        <v>12.88</v>
      </c>
    </row>
    <row r="511" spans="10:15" x14ac:dyDescent="0.25">
      <c r="J511" s="1">
        <v>40603</v>
      </c>
      <c r="K511">
        <v>6000</v>
      </c>
      <c r="M511">
        <v>15.8703</v>
      </c>
      <c r="N511">
        <v>0.11660200506433777</v>
      </c>
      <c r="O511">
        <v>12.88</v>
      </c>
    </row>
    <row r="512" spans="10:15" x14ac:dyDescent="0.25">
      <c r="J512" s="1">
        <v>40603</v>
      </c>
      <c r="K512">
        <v>5000</v>
      </c>
      <c r="M512">
        <v>15.8703</v>
      </c>
      <c r="N512">
        <v>0.11660200506433777</v>
      </c>
      <c r="O512">
        <v>12.88</v>
      </c>
    </row>
    <row r="513" spans="10:15" x14ac:dyDescent="0.25">
      <c r="J513" s="1">
        <v>40603</v>
      </c>
      <c r="K513">
        <v>5000</v>
      </c>
      <c r="M513">
        <v>15.8703</v>
      </c>
      <c r="N513">
        <v>0.11660200506433777</v>
      </c>
      <c r="O513">
        <v>12.88</v>
      </c>
    </row>
    <row r="514" spans="10:15" x14ac:dyDescent="0.25">
      <c r="J514" s="1">
        <v>40603</v>
      </c>
      <c r="K514">
        <v>4000</v>
      </c>
      <c r="M514">
        <v>15.8703</v>
      </c>
      <c r="N514">
        <v>0.11660200506433777</v>
      </c>
      <c r="O514">
        <v>12.88</v>
      </c>
    </row>
    <row r="515" spans="10:15" x14ac:dyDescent="0.25">
      <c r="J515" s="1">
        <v>40603</v>
      </c>
      <c r="K515">
        <v>5000</v>
      </c>
      <c r="M515">
        <v>15.8703</v>
      </c>
      <c r="N515">
        <v>0.11660200506433777</v>
      </c>
      <c r="O515">
        <v>12.88</v>
      </c>
    </row>
    <row r="516" spans="10:15" x14ac:dyDescent="0.25">
      <c r="J516" s="1">
        <v>40603</v>
      </c>
      <c r="K516">
        <v>2000</v>
      </c>
      <c r="M516">
        <v>15.8703</v>
      </c>
      <c r="N516">
        <v>0.11660200506433777</v>
      </c>
      <c r="O516">
        <v>12.88</v>
      </c>
    </row>
    <row r="517" spans="10:15" x14ac:dyDescent="0.25">
      <c r="J517" s="1">
        <v>40603</v>
      </c>
      <c r="K517">
        <v>10000</v>
      </c>
      <c r="M517">
        <v>15.8703</v>
      </c>
      <c r="N517">
        <v>0.11660200506433777</v>
      </c>
      <c r="O517">
        <v>12.88</v>
      </c>
    </row>
    <row r="518" spans="10:15" x14ac:dyDescent="0.25">
      <c r="J518" s="1">
        <v>40603</v>
      </c>
      <c r="K518">
        <v>9000</v>
      </c>
      <c r="M518">
        <v>15.8703</v>
      </c>
      <c r="N518">
        <v>0.11660200506433777</v>
      </c>
      <c r="O518">
        <v>12.88</v>
      </c>
    </row>
    <row r="519" spans="10:15" x14ac:dyDescent="0.25">
      <c r="J519" s="1">
        <v>40603</v>
      </c>
      <c r="K519">
        <v>5000</v>
      </c>
      <c r="M519">
        <v>15.8703</v>
      </c>
      <c r="N519">
        <v>0.11660200506433777</v>
      </c>
      <c r="O519">
        <v>12.88</v>
      </c>
    </row>
    <row r="520" spans="10:15" x14ac:dyDescent="0.25">
      <c r="J520" s="1">
        <v>40603</v>
      </c>
      <c r="K520">
        <v>7000</v>
      </c>
      <c r="M520">
        <v>15.8703</v>
      </c>
      <c r="N520">
        <v>0.11660200506433777</v>
      </c>
      <c r="O520">
        <v>12.88</v>
      </c>
    </row>
    <row r="521" spans="10:15" x14ac:dyDescent="0.25">
      <c r="J521" s="1">
        <v>40603</v>
      </c>
      <c r="K521">
        <v>5000</v>
      </c>
      <c r="M521">
        <v>15.8703</v>
      </c>
      <c r="N521">
        <v>0.11660200506433777</v>
      </c>
      <c r="O521">
        <v>12.88</v>
      </c>
    </row>
    <row r="522" spans="10:15" x14ac:dyDescent="0.25">
      <c r="J522" s="1">
        <v>40603</v>
      </c>
      <c r="K522">
        <v>6000</v>
      </c>
      <c r="M522">
        <v>15.8703</v>
      </c>
      <c r="N522">
        <v>0.11660200506433777</v>
      </c>
      <c r="O522">
        <v>12.88</v>
      </c>
    </row>
    <row r="523" spans="10:15" x14ac:dyDescent="0.25">
      <c r="J523" s="1">
        <v>40603</v>
      </c>
      <c r="K523">
        <v>3000</v>
      </c>
      <c r="M523">
        <v>15.8703</v>
      </c>
      <c r="N523">
        <v>0.11660200506433777</v>
      </c>
      <c r="O523">
        <v>12.88</v>
      </c>
    </row>
    <row r="524" spans="10:15" x14ac:dyDescent="0.25">
      <c r="J524" s="1">
        <v>40603</v>
      </c>
      <c r="K524">
        <v>4000</v>
      </c>
      <c r="M524">
        <v>15.8703</v>
      </c>
      <c r="N524">
        <v>0.11660200506433777</v>
      </c>
      <c r="O524">
        <v>12.88</v>
      </c>
    </row>
    <row r="525" spans="10:15" x14ac:dyDescent="0.25">
      <c r="J525" s="1">
        <v>40603</v>
      </c>
      <c r="K525">
        <v>5000</v>
      </c>
      <c r="M525">
        <v>15.8703</v>
      </c>
      <c r="N525">
        <v>0.11660200506433777</v>
      </c>
      <c r="O525">
        <v>12.88</v>
      </c>
    </row>
    <row r="526" spans="10:15" x14ac:dyDescent="0.25">
      <c r="J526" s="1">
        <v>40603</v>
      </c>
      <c r="K526">
        <v>6000</v>
      </c>
      <c r="M526">
        <v>15.8703</v>
      </c>
      <c r="N526">
        <v>0.11660200506433777</v>
      </c>
      <c r="O526">
        <v>12.88</v>
      </c>
    </row>
    <row r="527" spans="10:15" x14ac:dyDescent="0.25">
      <c r="J527" s="1">
        <v>40603</v>
      </c>
      <c r="K527">
        <v>6000</v>
      </c>
      <c r="M527">
        <v>15.8703</v>
      </c>
      <c r="N527">
        <v>0.11660200506433777</v>
      </c>
      <c r="O527">
        <v>12.88</v>
      </c>
    </row>
    <row r="528" spans="10:15" x14ac:dyDescent="0.25">
      <c r="J528" s="1">
        <v>40603</v>
      </c>
      <c r="K528">
        <v>4000</v>
      </c>
      <c r="M528">
        <v>15.8703</v>
      </c>
      <c r="N528">
        <v>0.11660200506433777</v>
      </c>
      <c r="O528">
        <v>12.88</v>
      </c>
    </row>
    <row r="529" spans="10:15" x14ac:dyDescent="0.25">
      <c r="J529" s="1">
        <v>40603</v>
      </c>
      <c r="K529">
        <v>7000</v>
      </c>
      <c r="M529">
        <v>15.8703</v>
      </c>
      <c r="N529">
        <v>0.11660200506433777</v>
      </c>
      <c r="O529">
        <v>12.88</v>
      </c>
    </row>
    <row r="530" spans="10:15" x14ac:dyDescent="0.25">
      <c r="J530" s="1">
        <v>40603</v>
      </c>
      <c r="K530">
        <v>4000</v>
      </c>
      <c r="M530">
        <v>15.8703</v>
      </c>
      <c r="N530">
        <v>0.11660200506433777</v>
      </c>
      <c r="O530">
        <v>12.88</v>
      </c>
    </row>
    <row r="531" spans="10:15" x14ac:dyDescent="0.25">
      <c r="J531" s="1">
        <v>40603</v>
      </c>
      <c r="K531">
        <v>8000</v>
      </c>
      <c r="M531">
        <v>15.8703</v>
      </c>
      <c r="N531">
        <v>0.11660200506433777</v>
      </c>
      <c r="O531">
        <v>12.88</v>
      </c>
    </row>
    <row r="532" spans="10:15" x14ac:dyDescent="0.25">
      <c r="J532" s="1">
        <v>40603</v>
      </c>
      <c r="K532">
        <v>4000</v>
      </c>
      <c r="M532">
        <v>15.8703</v>
      </c>
      <c r="N532">
        <v>0.11660200506433777</v>
      </c>
      <c r="O532">
        <v>12.88</v>
      </c>
    </row>
    <row r="533" spans="10:15" x14ac:dyDescent="0.25">
      <c r="J533" s="1">
        <v>40603</v>
      </c>
      <c r="K533">
        <v>5000</v>
      </c>
      <c r="M533">
        <v>15.8703</v>
      </c>
      <c r="N533">
        <v>0.11660200506433777</v>
      </c>
      <c r="O533">
        <v>12.88</v>
      </c>
    </row>
    <row r="534" spans="10:15" x14ac:dyDescent="0.25">
      <c r="J534" s="1">
        <v>40603</v>
      </c>
      <c r="K534">
        <v>4000</v>
      </c>
      <c r="M534">
        <v>15.8703</v>
      </c>
      <c r="N534">
        <v>0.11660200506433777</v>
      </c>
      <c r="O534">
        <v>12.88</v>
      </c>
    </row>
    <row r="535" spans="10:15" x14ac:dyDescent="0.25">
      <c r="J535" s="1">
        <v>40603</v>
      </c>
      <c r="K535">
        <v>3000</v>
      </c>
      <c r="M535">
        <v>15.8703</v>
      </c>
      <c r="N535">
        <v>0.11660200506433777</v>
      </c>
      <c r="O535">
        <v>12.88</v>
      </c>
    </row>
    <row r="536" spans="10:15" x14ac:dyDescent="0.25">
      <c r="J536" s="1">
        <v>40603</v>
      </c>
      <c r="K536">
        <v>4000</v>
      </c>
      <c r="M536">
        <v>15.8703</v>
      </c>
      <c r="N536">
        <v>0.11660200506433777</v>
      </c>
      <c r="O536">
        <v>12.88</v>
      </c>
    </row>
    <row r="537" spans="10:15" x14ac:dyDescent="0.25">
      <c r="J537" s="1">
        <v>40603</v>
      </c>
      <c r="K537">
        <v>915.69999999999993</v>
      </c>
      <c r="M537">
        <v>15.8703</v>
      </c>
      <c r="N537">
        <v>0.11660200506433777</v>
      </c>
      <c r="O537">
        <v>12.88</v>
      </c>
    </row>
    <row r="538" spans="10:15" x14ac:dyDescent="0.25">
      <c r="J538" s="1">
        <v>40603</v>
      </c>
      <c r="K538">
        <v>552.79999999999995</v>
      </c>
      <c r="M538">
        <v>15.8703</v>
      </c>
      <c r="N538">
        <v>0.11660200506433777</v>
      </c>
      <c r="O538">
        <v>12.88</v>
      </c>
    </row>
    <row r="539" spans="10:15" x14ac:dyDescent="0.25">
      <c r="J539" s="1">
        <v>40603</v>
      </c>
      <c r="K539">
        <v>1000</v>
      </c>
      <c r="M539">
        <v>15.8703</v>
      </c>
      <c r="N539">
        <v>0.11660200506433777</v>
      </c>
      <c r="O539">
        <v>12.88</v>
      </c>
    </row>
    <row r="540" spans="10:15" x14ac:dyDescent="0.25">
      <c r="J540" s="1">
        <v>40603</v>
      </c>
      <c r="K540">
        <v>2000</v>
      </c>
      <c r="M540">
        <v>15.8703</v>
      </c>
      <c r="N540">
        <v>0.11660200506433777</v>
      </c>
      <c r="O540">
        <v>12.88</v>
      </c>
    </row>
    <row r="541" spans="10:15" x14ac:dyDescent="0.25">
      <c r="J541" s="1">
        <v>40603</v>
      </c>
      <c r="K541">
        <v>2000</v>
      </c>
      <c r="M541">
        <v>15.8703</v>
      </c>
      <c r="N541">
        <v>0.11660200506433777</v>
      </c>
      <c r="O541">
        <v>12.88</v>
      </c>
    </row>
    <row r="542" spans="10:15" x14ac:dyDescent="0.25">
      <c r="J542" s="1">
        <v>40603</v>
      </c>
      <c r="K542">
        <v>841.7</v>
      </c>
      <c r="M542">
        <v>15.8703</v>
      </c>
      <c r="N542">
        <v>0.11660200506433777</v>
      </c>
      <c r="O542">
        <v>12.88</v>
      </c>
    </row>
    <row r="543" spans="10:15" x14ac:dyDescent="0.25">
      <c r="J543" s="1">
        <v>40603</v>
      </c>
      <c r="K543">
        <v>2000</v>
      </c>
      <c r="M543">
        <v>15.8703</v>
      </c>
      <c r="N543">
        <v>0.11660200506433777</v>
      </c>
      <c r="O543">
        <v>12.88</v>
      </c>
    </row>
    <row r="544" spans="10:15" x14ac:dyDescent="0.25">
      <c r="J544" s="1">
        <v>40603</v>
      </c>
      <c r="K544">
        <v>4000</v>
      </c>
      <c r="M544">
        <v>15.8703</v>
      </c>
      <c r="N544">
        <v>0.11660200506433777</v>
      </c>
      <c r="O544">
        <v>12.88</v>
      </c>
    </row>
    <row r="545" spans="10:15" x14ac:dyDescent="0.25">
      <c r="J545" s="1">
        <v>40603</v>
      </c>
      <c r="K545">
        <v>6000</v>
      </c>
      <c r="M545">
        <v>15.8703</v>
      </c>
      <c r="N545">
        <v>0.11660200506433777</v>
      </c>
      <c r="O545">
        <v>12.88</v>
      </c>
    </row>
    <row r="546" spans="10:15" x14ac:dyDescent="0.25">
      <c r="J546" s="1">
        <v>40603</v>
      </c>
      <c r="K546">
        <v>3000</v>
      </c>
      <c r="M546">
        <v>15.8703</v>
      </c>
      <c r="N546">
        <v>0.11660200506433777</v>
      </c>
      <c r="O546">
        <v>12.88</v>
      </c>
    </row>
    <row r="547" spans="10:15" x14ac:dyDescent="0.25">
      <c r="J547" s="1">
        <v>40603</v>
      </c>
      <c r="K547">
        <v>2000</v>
      </c>
      <c r="M547">
        <v>15.8703</v>
      </c>
      <c r="N547">
        <v>0.11660200506433777</v>
      </c>
      <c r="O547">
        <v>12.88</v>
      </c>
    </row>
    <row r="548" spans="10:15" x14ac:dyDescent="0.25">
      <c r="J548" s="1">
        <v>40603</v>
      </c>
      <c r="K548">
        <v>3000</v>
      </c>
      <c r="M548">
        <v>15.8703</v>
      </c>
      <c r="N548">
        <v>0.11660200506433777</v>
      </c>
      <c r="O548">
        <v>12.88</v>
      </c>
    </row>
    <row r="549" spans="10:15" x14ac:dyDescent="0.25">
      <c r="J549" s="1">
        <v>40603</v>
      </c>
      <c r="K549">
        <v>2000</v>
      </c>
      <c r="M549">
        <v>15.8703</v>
      </c>
      <c r="N549">
        <v>0.11660200506433777</v>
      </c>
      <c r="O549">
        <v>12.88</v>
      </c>
    </row>
    <row r="550" spans="10:15" x14ac:dyDescent="0.25">
      <c r="J550" s="1">
        <v>40603</v>
      </c>
      <c r="K550">
        <v>1000</v>
      </c>
      <c r="M550">
        <v>15.8703</v>
      </c>
      <c r="N550">
        <v>0.11660200506433777</v>
      </c>
      <c r="O550">
        <v>12.88</v>
      </c>
    </row>
    <row r="551" spans="10:15" x14ac:dyDescent="0.25">
      <c r="J551" s="1">
        <v>40603</v>
      </c>
      <c r="K551">
        <v>4000</v>
      </c>
      <c r="M551">
        <v>15.8703</v>
      </c>
      <c r="N551">
        <v>0.11660200506433777</v>
      </c>
      <c r="O551">
        <v>12.88</v>
      </c>
    </row>
    <row r="552" spans="10:15" x14ac:dyDescent="0.25">
      <c r="J552" s="1">
        <v>40603</v>
      </c>
      <c r="K552">
        <v>2000</v>
      </c>
      <c r="M552">
        <v>15.8703</v>
      </c>
      <c r="N552">
        <v>0.11660200506433777</v>
      </c>
      <c r="O552">
        <v>12.88</v>
      </c>
    </row>
    <row r="553" spans="10:15" x14ac:dyDescent="0.25">
      <c r="J553" s="1">
        <v>40603</v>
      </c>
      <c r="K553">
        <v>1000</v>
      </c>
      <c r="M553">
        <v>15.8703</v>
      </c>
      <c r="N553">
        <v>0.11660200506433777</v>
      </c>
      <c r="O553">
        <v>12.88</v>
      </c>
    </row>
    <row r="554" spans="10:15" x14ac:dyDescent="0.25">
      <c r="J554" s="1">
        <v>40603</v>
      </c>
      <c r="K554">
        <v>1000</v>
      </c>
      <c r="M554">
        <v>15.8703</v>
      </c>
      <c r="N554">
        <v>0.11660200506433777</v>
      </c>
      <c r="O554">
        <v>12.88</v>
      </c>
    </row>
    <row r="555" spans="10:15" x14ac:dyDescent="0.25">
      <c r="J555" s="1">
        <v>40603</v>
      </c>
      <c r="K555">
        <v>1000</v>
      </c>
      <c r="M555">
        <v>15.8703</v>
      </c>
      <c r="N555">
        <v>0.11660200506433777</v>
      </c>
      <c r="O555">
        <v>12.88</v>
      </c>
    </row>
    <row r="556" spans="10:15" x14ac:dyDescent="0.25">
      <c r="J556" s="1">
        <v>40603</v>
      </c>
      <c r="K556">
        <v>5000</v>
      </c>
      <c r="M556">
        <v>15.8703</v>
      </c>
      <c r="N556">
        <v>0.11660200506433777</v>
      </c>
      <c r="O556">
        <v>12.88</v>
      </c>
    </row>
    <row r="557" spans="10:15" x14ac:dyDescent="0.25">
      <c r="J557" s="1">
        <v>40603</v>
      </c>
      <c r="K557">
        <v>4000</v>
      </c>
      <c r="M557">
        <v>15.8703</v>
      </c>
      <c r="N557">
        <v>0.11660200506433777</v>
      </c>
      <c r="O557">
        <v>12.88</v>
      </c>
    </row>
    <row r="558" spans="10:15" x14ac:dyDescent="0.25">
      <c r="J558" s="1">
        <v>40603</v>
      </c>
      <c r="K558">
        <v>5000</v>
      </c>
      <c r="M558">
        <v>15.8703</v>
      </c>
      <c r="N558">
        <v>0.11660200506433777</v>
      </c>
      <c r="O558">
        <v>12.88</v>
      </c>
    </row>
    <row r="559" spans="10:15" x14ac:dyDescent="0.25">
      <c r="J559" s="1">
        <v>40603</v>
      </c>
      <c r="K559">
        <v>5000</v>
      </c>
      <c r="M559">
        <v>15.8703</v>
      </c>
      <c r="N559">
        <v>0.11660200506433777</v>
      </c>
      <c r="O559">
        <v>12.88</v>
      </c>
    </row>
    <row r="560" spans="10:15" x14ac:dyDescent="0.25">
      <c r="J560" s="1">
        <v>40603</v>
      </c>
      <c r="K560">
        <v>6000</v>
      </c>
      <c r="M560">
        <v>15.8703</v>
      </c>
      <c r="N560">
        <v>0.11660200506433777</v>
      </c>
      <c r="O560">
        <v>12.88</v>
      </c>
    </row>
    <row r="561" spans="10:15" x14ac:dyDescent="0.25">
      <c r="J561" s="1">
        <v>40603</v>
      </c>
      <c r="K561">
        <v>9000</v>
      </c>
      <c r="M561">
        <v>15.8703</v>
      </c>
      <c r="N561">
        <v>0.11660200506433777</v>
      </c>
      <c r="O561">
        <v>12.88</v>
      </c>
    </row>
    <row r="562" spans="10:15" x14ac:dyDescent="0.25">
      <c r="J562" s="1">
        <v>40603</v>
      </c>
      <c r="K562">
        <v>5000</v>
      </c>
      <c r="M562">
        <v>15.8703</v>
      </c>
      <c r="N562">
        <v>0.11660200506433777</v>
      </c>
      <c r="O562">
        <v>12.88</v>
      </c>
    </row>
    <row r="563" spans="10:15" x14ac:dyDescent="0.25">
      <c r="J563" s="1">
        <v>40603</v>
      </c>
      <c r="K563">
        <v>4000</v>
      </c>
      <c r="M563">
        <v>15.8703</v>
      </c>
      <c r="N563">
        <v>0.11660200506433777</v>
      </c>
      <c r="O563">
        <v>12.88</v>
      </c>
    </row>
    <row r="564" spans="10:15" x14ac:dyDescent="0.25">
      <c r="J564" s="1">
        <v>40603</v>
      </c>
      <c r="K564">
        <v>4000</v>
      </c>
      <c r="M564">
        <v>15.8703</v>
      </c>
      <c r="N564">
        <v>0.11660200506433777</v>
      </c>
      <c r="O564">
        <v>12.88</v>
      </c>
    </row>
    <row r="565" spans="10:15" x14ac:dyDescent="0.25">
      <c r="J565" s="1">
        <v>40603</v>
      </c>
      <c r="K565">
        <v>4000</v>
      </c>
      <c r="M565">
        <v>15.8703</v>
      </c>
      <c r="N565">
        <v>0.11660200506433777</v>
      </c>
      <c r="O565">
        <v>12.88</v>
      </c>
    </row>
    <row r="566" spans="10:15" x14ac:dyDescent="0.25">
      <c r="J566" s="1">
        <v>40603</v>
      </c>
      <c r="K566">
        <v>2000</v>
      </c>
      <c r="M566">
        <v>15.8703</v>
      </c>
      <c r="N566">
        <v>0.11660200506433777</v>
      </c>
      <c r="O566">
        <v>12.88</v>
      </c>
    </row>
    <row r="567" spans="10:15" x14ac:dyDescent="0.25">
      <c r="J567" s="1">
        <v>40603</v>
      </c>
      <c r="K567">
        <v>5000</v>
      </c>
      <c r="M567">
        <v>15.8703</v>
      </c>
      <c r="N567">
        <v>0.11660200506433777</v>
      </c>
      <c r="O567">
        <v>12.88</v>
      </c>
    </row>
    <row r="568" spans="10:15" x14ac:dyDescent="0.25">
      <c r="J568" s="1">
        <v>40603</v>
      </c>
      <c r="K568">
        <v>2000</v>
      </c>
      <c r="M568">
        <v>15.8703</v>
      </c>
      <c r="N568">
        <v>0.11660200506433777</v>
      </c>
      <c r="O568">
        <v>12.88</v>
      </c>
    </row>
    <row r="569" spans="10:15" x14ac:dyDescent="0.25">
      <c r="J569" s="1">
        <v>40603</v>
      </c>
      <c r="K569">
        <v>2000</v>
      </c>
      <c r="M569">
        <v>15.8703</v>
      </c>
      <c r="N569">
        <v>0.11660200506433777</v>
      </c>
      <c r="O569">
        <v>12.88</v>
      </c>
    </row>
    <row r="570" spans="10:15" x14ac:dyDescent="0.25">
      <c r="J570" s="1">
        <v>40603</v>
      </c>
      <c r="K570">
        <v>3000</v>
      </c>
      <c r="M570">
        <v>15.8703</v>
      </c>
      <c r="N570">
        <v>0.11660200506433777</v>
      </c>
      <c r="O570">
        <v>12.88</v>
      </c>
    </row>
    <row r="571" spans="10:15" x14ac:dyDescent="0.25">
      <c r="J571" s="1">
        <v>40603</v>
      </c>
      <c r="K571">
        <v>3000</v>
      </c>
      <c r="M571">
        <v>15.8703</v>
      </c>
      <c r="N571">
        <v>0.11660200506433777</v>
      </c>
      <c r="O571">
        <v>12.88</v>
      </c>
    </row>
    <row r="572" spans="10:15" x14ac:dyDescent="0.25">
      <c r="J572" s="1">
        <v>40603</v>
      </c>
      <c r="K572">
        <v>760.8</v>
      </c>
      <c r="M572">
        <v>15.8703</v>
      </c>
      <c r="N572">
        <v>0.11660200506433777</v>
      </c>
      <c r="O572">
        <v>12.88</v>
      </c>
    </row>
    <row r="573" spans="10:15" x14ac:dyDescent="0.25">
      <c r="J573" s="1">
        <v>40603</v>
      </c>
      <c r="K573">
        <v>8000</v>
      </c>
      <c r="M573">
        <v>15.8703</v>
      </c>
      <c r="N573">
        <v>0.11660200506433777</v>
      </c>
      <c r="O573">
        <v>12.88</v>
      </c>
    </row>
    <row r="574" spans="10:15" x14ac:dyDescent="0.25">
      <c r="J574" s="1">
        <v>40603</v>
      </c>
      <c r="K574">
        <v>3000</v>
      </c>
      <c r="M574">
        <v>15.8703</v>
      </c>
      <c r="N574">
        <v>0.11660200506433777</v>
      </c>
      <c r="O574">
        <v>12.88</v>
      </c>
    </row>
    <row r="575" spans="10:15" x14ac:dyDescent="0.25">
      <c r="J575" s="1">
        <v>40603</v>
      </c>
      <c r="K575">
        <v>3000</v>
      </c>
      <c r="M575">
        <v>15.8703</v>
      </c>
      <c r="N575">
        <v>0.11660200506433777</v>
      </c>
      <c r="O575">
        <v>12.88</v>
      </c>
    </row>
    <row r="576" spans="10:15" x14ac:dyDescent="0.25">
      <c r="J576" s="1">
        <v>40603</v>
      </c>
      <c r="K576">
        <v>3000</v>
      </c>
      <c r="M576">
        <v>15.8703</v>
      </c>
      <c r="N576">
        <v>0.11660200506433777</v>
      </c>
      <c r="O576">
        <v>12.88</v>
      </c>
    </row>
    <row r="577" spans="10:15" x14ac:dyDescent="0.25">
      <c r="J577" s="1">
        <v>40603</v>
      </c>
      <c r="K577">
        <v>3000</v>
      </c>
      <c r="M577">
        <v>15.8703</v>
      </c>
      <c r="N577">
        <v>0.11660200506433777</v>
      </c>
      <c r="O577">
        <v>12.88</v>
      </c>
    </row>
    <row r="578" spans="10:15" x14ac:dyDescent="0.25">
      <c r="J578" s="1">
        <v>40603</v>
      </c>
      <c r="K578">
        <v>2000</v>
      </c>
      <c r="M578">
        <v>15.8703</v>
      </c>
      <c r="N578">
        <v>0.11660200506433777</v>
      </c>
      <c r="O578">
        <v>12.88</v>
      </c>
    </row>
    <row r="579" spans="10:15" x14ac:dyDescent="0.25">
      <c r="J579" s="1">
        <v>40603</v>
      </c>
      <c r="K579">
        <v>3000</v>
      </c>
      <c r="M579">
        <v>15.8703</v>
      </c>
      <c r="N579">
        <v>0.11660200506433777</v>
      </c>
      <c r="O579">
        <v>12.88</v>
      </c>
    </row>
    <row r="580" spans="10:15" x14ac:dyDescent="0.25">
      <c r="J580" s="1">
        <v>40603</v>
      </c>
      <c r="K580">
        <v>4000</v>
      </c>
      <c r="M580">
        <v>15.8703</v>
      </c>
      <c r="N580">
        <v>0.11660200506433777</v>
      </c>
      <c r="O580">
        <v>12.88</v>
      </c>
    </row>
    <row r="581" spans="10:15" x14ac:dyDescent="0.25">
      <c r="J581" s="1">
        <v>40603</v>
      </c>
      <c r="K581">
        <v>4000</v>
      </c>
      <c r="M581">
        <v>15.8703</v>
      </c>
      <c r="N581">
        <v>0.11660200506433777</v>
      </c>
      <c r="O581">
        <v>12.88</v>
      </c>
    </row>
    <row r="582" spans="10:15" x14ac:dyDescent="0.25">
      <c r="J582" s="1">
        <v>40603</v>
      </c>
      <c r="K582">
        <v>5000</v>
      </c>
      <c r="M582">
        <v>15.8703</v>
      </c>
      <c r="N582">
        <v>0.11660200506433777</v>
      </c>
      <c r="O582">
        <v>12.88</v>
      </c>
    </row>
    <row r="583" spans="10:15" x14ac:dyDescent="0.25">
      <c r="J583" s="1">
        <v>40603</v>
      </c>
      <c r="K583">
        <v>3000</v>
      </c>
      <c r="M583">
        <v>15.8703</v>
      </c>
      <c r="N583">
        <v>0.11660200506433777</v>
      </c>
      <c r="O583">
        <v>12.88</v>
      </c>
    </row>
    <row r="584" spans="10:15" x14ac:dyDescent="0.25">
      <c r="J584" s="1">
        <v>40603</v>
      </c>
      <c r="K584">
        <v>792.30000000000007</v>
      </c>
      <c r="M584">
        <v>15.8703</v>
      </c>
      <c r="N584">
        <v>0.11660200506433777</v>
      </c>
      <c r="O584">
        <v>12.88</v>
      </c>
    </row>
    <row r="585" spans="10:15" x14ac:dyDescent="0.25">
      <c r="J585" s="1">
        <v>40603</v>
      </c>
      <c r="K585">
        <v>3000</v>
      </c>
      <c r="M585">
        <v>15.8703</v>
      </c>
      <c r="N585">
        <v>0.11660200506433777</v>
      </c>
      <c r="O585">
        <v>12.88</v>
      </c>
    </row>
    <row r="586" spans="10:15" x14ac:dyDescent="0.25">
      <c r="J586" s="1">
        <v>40603</v>
      </c>
      <c r="K586">
        <v>7000</v>
      </c>
      <c r="M586">
        <v>15.8703</v>
      </c>
      <c r="N586">
        <v>0.11660200506433777</v>
      </c>
      <c r="O586">
        <v>12.88</v>
      </c>
    </row>
    <row r="587" spans="10:15" x14ac:dyDescent="0.25">
      <c r="J587" s="1">
        <v>40603</v>
      </c>
      <c r="K587">
        <v>2000</v>
      </c>
      <c r="M587">
        <v>15.8703</v>
      </c>
      <c r="N587">
        <v>0.11660200506433777</v>
      </c>
      <c r="O587">
        <v>12.88</v>
      </c>
    </row>
    <row r="588" spans="10:15" x14ac:dyDescent="0.25">
      <c r="J588" s="1">
        <v>40603</v>
      </c>
      <c r="K588">
        <v>7000</v>
      </c>
      <c r="M588">
        <v>15.8703</v>
      </c>
      <c r="N588">
        <v>0.11660200506433777</v>
      </c>
      <c r="O588">
        <v>12.88</v>
      </c>
    </row>
    <row r="589" spans="10:15" x14ac:dyDescent="0.25">
      <c r="J589" s="1">
        <v>40603</v>
      </c>
      <c r="K589">
        <v>1000</v>
      </c>
      <c r="M589">
        <v>15.8703</v>
      </c>
      <c r="N589">
        <v>0.11660200506433777</v>
      </c>
      <c r="O589">
        <v>12.88</v>
      </c>
    </row>
    <row r="590" spans="10:15" x14ac:dyDescent="0.25">
      <c r="J590" s="1">
        <v>40603</v>
      </c>
      <c r="K590">
        <v>10000</v>
      </c>
      <c r="M590">
        <v>15.8703</v>
      </c>
      <c r="N590">
        <v>0.11660200506433777</v>
      </c>
      <c r="O590">
        <v>12.88</v>
      </c>
    </row>
    <row r="591" spans="10:15" x14ac:dyDescent="0.25">
      <c r="J591" s="1">
        <v>40603</v>
      </c>
      <c r="K591">
        <v>2000</v>
      </c>
      <c r="M591">
        <v>15.8703</v>
      </c>
      <c r="N591">
        <v>0.11660200506433777</v>
      </c>
      <c r="O591">
        <v>12.88</v>
      </c>
    </row>
    <row r="592" spans="10:15" x14ac:dyDescent="0.25">
      <c r="J592" s="1">
        <v>40603</v>
      </c>
      <c r="K592">
        <v>3000</v>
      </c>
      <c r="M592">
        <v>15.8703</v>
      </c>
      <c r="N592">
        <v>0.11660200506433777</v>
      </c>
      <c r="O592">
        <v>12.88</v>
      </c>
    </row>
    <row r="593" spans="10:15" x14ac:dyDescent="0.25">
      <c r="J593" s="1">
        <v>40603</v>
      </c>
      <c r="K593">
        <v>8000</v>
      </c>
      <c r="M593">
        <v>15.8703</v>
      </c>
      <c r="N593">
        <v>0.11660200506433777</v>
      </c>
      <c r="O593">
        <v>12.88</v>
      </c>
    </row>
    <row r="594" spans="10:15" x14ac:dyDescent="0.25">
      <c r="J594" s="1">
        <v>40603</v>
      </c>
      <c r="K594">
        <v>3000</v>
      </c>
      <c r="M594">
        <v>15.8703</v>
      </c>
      <c r="N594">
        <v>0.11660200506433777</v>
      </c>
      <c r="O594">
        <v>12.88</v>
      </c>
    </row>
    <row r="595" spans="10:15" x14ac:dyDescent="0.25">
      <c r="J595" s="1">
        <v>40603</v>
      </c>
      <c r="K595">
        <v>6000</v>
      </c>
      <c r="M595">
        <v>15.8703</v>
      </c>
      <c r="N595">
        <v>0.11660200506433777</v>
      </c>
      <c r="O595">
        <v>12.88</v>
      </c>
    </row>
    <row r="596" spans="10:15" x14ac:dyDescent="0.25">
      <c r="J596" s="1">
        <v>40603</v>
      </c>
      <c r="K596">
        <v>7000</v>
      </c>
      <c r="M596">
        <v>15.8703</v>
      </c>
      <c r="N596">
        <v>0.11660200506433777</v>
      </c>
      <c r="O596">
        <v>12.88</v>
      </c>
    </row>
    <row r="597" spans="10:15" x14ac:dyDescent="0.25">
      <c r="J597" s="1">
        <v>40603</v>
      </c>
      <c r="K597">
        <v>8000</v>
      </c>
      <c r="M597">
        <v>15.8703</v>
      </c>
      <c r="N597">
        <v>0.11660200506433777</v>
      </c>
      <c r="O597">
        <v>12.88</v>
      </c>
    </row>
    <row r="598" spans="10:15" x14ac:dyDescent="0.25">
      <c r="J598" s="1">
        <v>40603</v>
      </c>
      <c r="K598">
        <v>8000</v>
      </c>
      <c r="M598">
        <v>15.8703</v>
      </c>
      <c r="N598">
        <v>0.11660200506433777</v>
      </c>
      <c r="O598">
        <v>12.88</v>
      </c>
    </row>
    <row r="599" spans="10:15" x14ac:dyDescent="0.25">
      <c r="J599" s="1">
        <v>40603</v>
      </c>
      <c r="K599">
        <v>4000</v>
      </c>
      <c r="M599">
        <v>15.8703</v>
      </c>
      <c r="N599">
        <v>0.11660200506433777</v>
      </c>
      <c r="O599">
        <v>12.88</v>
      </c>
    </row>
    <row r="600" spans="10:15" x14ac:dyDescent="0.25">
      <c r="J600" s="1">
        <v>40603</v>
      </c>
      <c r="K600">
        <v>2000</v>
      </c>
      <c r="M600">
        <v>15.8703</v>
      </c>
      <c r="N600">
        <v>0.11660200506433777</v>
      </c>
      <c r="O600">
        <v>12.88</v>
      </c>
    </row>
    <row r="601" spans="10:15" x14ac:dyDescent="0.25">
      <c r="J601" s="1">
        <v>40603</v>
      </c>
      <c r="K601">
        <v>5000</v>
      </c>
      <c r="M601">
        <v>15.8703</v>
      </c>
      <c r="N601">
        <v>0.11660200506433777</v>
      </c>
      <c r="O601">
        <v>12.88</v>
      </c>
    </row>
    <row r="602" spans="10:15" x14ac:dyDescent="0.25">
      <c r="J602" s="1">
        <v>40603</v>
      </c>
      <c r="K602">
        <v>8000</v>
      </c>
      <c r="M602">
        <v>15.8703</v>
      </c>
      <c r="N602">
        <v>0.11660200506433777</v>
      </c>
      <c r="O602">
        <v>12.88</v>
      </c>
    </row>
    <row r="603" spans="10:15" x14ac:dyDescent="0.25">
      <c r="J603" s="1">
        <v>40603</v>
      </c>
      <c r="K603">
        <v>3000</v>
      </c>
      <c r="M603">
        <v>15.8703</v>
      </c>
      <c r="N603">
        <v>0.11660200506433777</v>
      </c>
      <c r="O603">
        <v>12.88</v>
      </c>
    </row>
    <row r="604" spans="10:15" x14ac:dyDescent="0.25">
      <c r="J604" s="1">
        <v>40603</v>
      </c>
      <c r="K604">
        <v>2000</v>
      </c>
      <c r="M604">
        <v>15.8703</v>
      </c>
      <c r="N604">
        <v>0.11660200506433777</v>
      </c>
      <c r="O604">
        <v>12.88</v>
      </c>
    </row>
    <row r="605" spans="10:15" x14ac:dyDescent="0.25">
      <c r="J605" s="1">
        <v>40603</v>
      </c>
      <c r="K605">
        <v>2000</v>
      </c>
      <c r="M605">
        <v>15.8703</v>
      </c>
      <c r="N605">
        <v>0.11660200506433777</v>
      </c>
      <c r="O605">
        <v>12.88</v>
      </c>
    </row>
    <row r="606" spans="10:15" x14ac:dyDescent="0.25">
      <c r="J606" s="1">
        <v>40603</v>
      </c>
      <c r="K606">
        <v>6000</v>
      </c>
      <c r="M606">
        <v>15.8703</v>
      </c>
      <c r="N606">
        <v>0.11660200506433777</v>
      </c>
      <c r="O606">
        <v>12.88</v>
      </c>
    </row>
    <row r="607" spans="10:15" x14ac:dyDescent="0.25">
      <c r="J607" s="1">
        <v>40603</v>
      </c>
      <c r="K607">
        <v>4000</v>
      </c>
      <c r="M607">
        <v>15.8703</v>
      </c>
      <c r="N607">
        <v>0.11660200506433777</v>
      </c>
      <c r="O607">
        <v>12.88</v>
      </c>
    </row>
    <row r="608" spans="10:15" x14ac:dyDescent="0.25">
      <c r="J608" s="1">
        <v>40603</v>
      </c>
      <c r="K608">
        <v>4000</v>
      </c>
      <c r="M608">
        <v>15.8703</v>
      </c>
      <c r="N608">
        <v>0.11660200506433777</v>
      </c>
      <c r="O608">
        <v>12.88</v>
      </c>
    </row>
    <row r="609" spans="10:15" x14ac:dyDescent="0.25">
      <c r="J609" s="1">
        <v>40603</v>
      </c>
      <c r="K609">
        <v>3000</v>
      </c>
      <c r="M609">
        <v>15.8703</v>
      </c>
      <c r="N609">
        <v>0.11660200506433777</v>
      </c>
      <c r="O609">
        <v>12.88</v>
      </c>
    </row>
    <row r="610" spans="10:15" x14ac:dyDescent="0.25">
      <c r="J610" s="1">
        <v>40603</v>
      </c>
      <c r="K610">
        <v>1000</v>
      </c>
      <c r="M610">
        <v>15.8703</v>
      </c>
      <c r="N610">
        <v>0.11660200506433777</v>
      </c>
      <c r="O610">
        <v>12.88</v>
      </c>
    </row>
    <row r="611" spans="10:15" x14ac:dyDescent="0.25">
      <c r="J611" s="1">
        <v>40603</v>
      </c>
      <c r="K611">
        <v>3000</v>
      </c>
      <c r="M611">
        <v>15.8703</v>
      </c>
      <c r="N611">
        <v>0.11660200506433777</v>
      </c>
      <c r="O611">
        <v>12.88</v>
      </c>
    </row>
    <row r="612" spans="10:15" x14ac:dyDescent="0.25">
      <c r="J612" s="1">
        <v>40603</v>
      </c>
      <c r="K612">
        <v>2000</v>
      </c>
      <c r="M612">
        <v>15.8703</v>
      </c>
      <c r="N612">
        <v>0.11660200506433777</v>
      </c>
      <c r="O612">
        <v>12.88</v>
      </c>
    </row>
    <row r="613" spans="10:15" x14ac:dyDescent="0.25">
      <c r="J613" s="1">
        <v>40603</v>
      </c>
      <c r="K613">
        <v>3000</v>
      </c>
      <c r="M613">
        <v>15.8703</v>
      </c>
      <c r="N613">
        <v>0.11660200506433777</v>
      </c>
      <c r="O613">
        <v>12.88</v>
      </c>
    </row>
    <row r="614" spans="10:15" x14ac:dyDescent="0.25">
      <c r="J614" s="1">
        <v>40603</v>
      </c>
      <c r="K614">
        <v>2000</v>
      </c>
      <c r="M614">
        <v>15.8703</v>
      </c>
      <c r="N614">
        <v>0.11660200506433777</v>
      </c>
      <c r="O614">
        <v>12.88</v>
      </c>
    </row>
    <row r="615" spans="10:15" x14ac:dyDescent="0.25">
      <c r="J615" s="1">
        <v>40603</v>
      </c>
      <c r="K615">
        <v>5000</v>
      </c>
      <c r="M615">
        <v>15.8703</v>
      </c>
      <c r="N615">
        <v>0.11660200506433777</v>
      </c>
      <c r="O615">
        <v>12.88</v>
      </c>
    </row>
    <row r="616" spans="10:15" x14ac:dyDescent="0.25">
      <c r="J616" s="1">
        <v>40603</v>
      </c>
      <c r="K616">
        <v>5000</v>
      </c>
      <c r="M616">
        <v>15.8703</v>
      </c>
      <c r="N616">
        <v>0.11660200506433777</v>
      </c>
      <c r="O616">
        <v>12.88</v>
      </c>
    </row>
    <row r="617" spans="10:15" x14ac:dyDescent="0.25">
      <c r="J617" s="1">
        <v>40603</v>
      </c>
      <c r="K617">
        <v>6000</v>
      </c>
      <c r="M617">
        <v>15.8703</v>
      </c>
      <c r="N617">
        <v>0.11660200506433777</v>
      </c>
      <c r="O617">
        <v>12.88</v>
      </c>
    </row>
    <row r="618" spans="10:15" x14ac:dyDescent="0.25">
      <c r="J618" s="1">
        <v>40603</v>
      </c>
      <c r="K618">
        <v>5000</v>
      </c>
      <c r="M618">
        <v>15.8703</v>
      </c>
      <c r="N618">
        <v>0.11660200506433777</v>
      </c>
      <c r="O618">
        <v>12.88</v>
      </c>
    </row>
    <row r="619" spans="10:15" x14ac:dyDescent="0.25">
      <c r="J619" s="1">
        <v>40603</v>
      </c>
      <c r="K619">
        <v>6000</v>
      </c>
      <c r="M619">
        <v>15.8703</v>
      </c>
      <c r="N619">
        <v>0.11660200506433777</v>
      </c>
      <c r="O619">
        <v>12.88</v>
      </c>
    </row>
    <row r="620" spans="10:15" x14ac:dyDescent="0.25">
      <c r="J620" s="1">
        <v>40603</v>
      </c>
      <c r="K620">
        <v>4000</v>
      </c>
      <c r="M620">
        <v>15.8703</v>
      </c>
      <c r="N620">
        <v>0.11660200506433777</v>
      </c>
      <c r="O620">
        <v>12.88</v>
      </c>
    </row>
    <row r="621" spans="10:15" x14ac:dyDescent="0.25">
      <c r="J621" s="1">
        <v>40603</v>
      </c>
      <c r="K621">
        <v>738.3</v>
      </c>
      <c r="M621">
        <v>15.8703</v>
      </c>
      <c r="N621">
        <v>0.11660200506433777</v>
      </c>
      <c r="O621">
        <v>12.88</v>
      </c>
    </row>
    <row r="622" spans="10:15" x14ac:dyDescent="0.25">
      <c r="J622" s="1">
        <v>40603</v>
      </c>
      <c r="K622">
        <v>2000</v>
      </c>
      <c r="M622">
        <v>15.8703</v>
      </c>
      <c r="N622">
        <v>0.11660200506433777</v>
      </c>
      <c r="O622">
        <v>12.88</v>
      </c>
    </row>
    <row r="623" spans="10:15" x14ac:dyDescent="0.25">
      <c r="J623" s="1">
        <v>40603</v>
      </c>
      <c r="K623">
        <v>4000</v>
      </c>
      <c r="M623">
        <v>15.8703</v>
      </c>
      <c r="N623">
        <v>0.11660200506433777</v>
      </c>
      <c r="O623">
        <v>12.88</v>
      </c>
    </row>
    <row r="624" spans="10:15" x14ac:dyDescent="0.25">
      <c r="J624" s="1">
        <v>40603</v>
      </c>
      <c r="K624">
        <v>5000</v>
      </c>
      <c r="M624">
        <v>15.8703</v>
      </c>
      <c r="N624">
        <v>0.11660200506433777</v>
      </c>
      <c r="O624">
        <v>12.88</v>
      </c>
    </row>
    <row r="625" spans="10:15" x14ac:dyDescent="0.25">
      <c r="J625" s="1">
        <v>40603</v>
      </c>
      <c r="K625">
        <v>4000</v>
      </c>
      <c r="M625">
        <v>15.8703</v>
      </c>
      <c r="N625">
        <v>0.11660200506433777</v>
      </c>
      <c r="O625">
        <v>12.88</v>
      </c>
    </row>
    <row r="626" spans="10:15" x14ac:dyDescent="0.25">
      <c r="J626" s="1">
        <v>40603</v>
      </c>
      <c r="K626">
        <v>2000</v>
      </c>
      <c r="M626">
        <v>15.8703</v>
      </c>
      <c r="N626">
        <v>0.11660200506433777</v>
      </c>
      <c r="O626">
        <v>12.88</v>
      </c>
    </row>
    <row r="627" spans="10:15" x14ac:dyDescent="0.25">
      <c r="J627" s="1">
        <v>40603</v>
      </c>
      <c r="K627">
        <v>6000</v>
      </c>
      <c r="M627">
        <v>15.8703</v>
      </c>
      <c r="N627">
        <v>0.11660200506433777</v>
      </c>
      <c r="O627">
        <v>12.88</v>
      </c>
    </row>
    <row r="628" spans="10:15" x14ac:dyDescent="0.25">
      <c r="J628" s="1">
        <v>40603</v>
      </c>
      <c r="K628">
        <v>3000</v>
      </c>
      <c r="M628">
        <v>15.8703</v>
      </c>
      <c r="N628">
        <v>0.11660200506433777</v>
      </c>
      <c r="O628">
        <v>12.88</v>
      </c>
    </row>
    <row r="629" spans="10:15" x14ac:dyDescent="0.25">
      <c r="J629" s="1">
        <v>40603</v>
      </c>
      <c r="K629">
        <v>9000</v>
      </c>
      <c r="M629">
        <v>15.8703</v>
      </c>
      <c r="N629">
        <v>0.11660200506433777</v>
      </c>
      <c r="O629">
        <v>12.88</v>
      </c>
    </row>
    <row r="630" spans="10:15" x14ac:dyDescent="0.25">
      <c r="J630" s="1">
        <v>40603</v>
      </c>
      <c r="K630">
        <v>3000</v>
      </c>
      <c r="M630">
        <v>15.8703</v>
      </c>
      <c r="N630">
        <v>0.11660200506433777</v>
      </c>
      <c r="O630">
        <v>12.88</v>
      </c>
    </row>
    <row r="631" spans="10:15" x14ac:dyDescent="0.25">
      <c r="J631" s="1">
        <v>40603</v>
      </c>
      <c r="K631">
        <v>1000</v>
      </c>
      <c r="M631">
        <v>15.8703</v>
      </c>
      <c r="N631">
        <v>0.11660200506433777</v>
      </c>
      <c r="O631">
        <v>12.88</v>
      </c>
    </row>
    <row r="632" spans="10:15" x14ac:dyDescent="0.25">
      <c r="J632" s="1">
        <v>40603</v>
      </c>
      <c r="K632">
        <v>2000</v>
      </c>
      <c r="M632">
        <v>15.8703</v>
      </c>
      <c r="N632">
        <v>0.11660200506433777</v>
      </c>
      <c r="O632">
        <v>12.88</v>
      </c>
    </row>
    <row r="633" spans="10:15" x14ac:dyDescent="0.25">
      <c r="J633" s="1">
        <v>40603</v>
      </c>
      <c r="K633">
        <v>2000</v>
      </c>
      <c r="M633">
        <v>15.8703</v>
      </c>
      <c r="N633">
        <v>0.11660200506433777</v>
      </c>
      <c r="O633">
        <v>12.88</v>
      </c>
    </row>
    <row r="634" spans="10:15" x14ac:dyDescent="0.25">
      <c r="J634" s="1">
        <v>40603</v>
      </c>
      <c r="K634">
        <v>368.1</v>
      </c>
      <c r="M634">
        <v>15.8703</v>
      </c>
      <c r="N634">
        <v>0.11660200506433777</v>
      </c>
      <c r="O634">
        <v>12.88</v>
      </c>
    </row>
    <row r="635" spans="10:15" x14ac:dyDescent="0.25">
      <c r="J635" s="1">
        <v>40603</v>
      </c>
      <c r="K635">
        <v>1000</v>
      </c>
      <c r="M635">
        <v>15.8703</v>
      </c>
      <c r="N635">
        <v>0.11660200506433777</v>
      </c>
      <c r="O635">
        <v>12.88</v>
      </c>
    </row>
    <row r="636" spans="10:15" x14ac:dyDescent="0.25">
      <c r="J636" s="1">
        <v>40603</v>
      </c>
      <c r="K636">
        <v>3000</v>
      </c>
      <c r="M636">
        <v>15.8703</v>
      </c>
      <c r="N636">
        <v>0.11660200506433777</v>
      </c>
      <c r="O636">
        <v>12.88</v>
      </c>
    </row>
    <row r="637" spans="10:15" x14ac:dyDescent="0.25">
      <c r="J637" s="1">
        <v>40603</v>
      </c>
      <c r="K637">
        <v>6000</v>
      </c>
      <c r="M637">
        <v>15.8703</v>
      </c>
      <c r="N637">
        <v>0.11660200506433777</v>
      </c>
      <c r="O637">
        <v>12.88</v>
      </c>
    </row>
    <row r="638" spans="10:15" x14ac:dyDescent="0.25">
      <c r="J638" s="1">
        <v>40603</v>
      </c>
      <c r="K638">
        <v>1000</v>
      </c>
      <c r="M638">
        <v>15.8703</v>
      </c>
      <c r="N638">
        <v>0.11660200506433777</v>
      </c>
      <c r="O638">
        <v>12.88</v>
      </c>
    </row>
    <row r="639" spans="10:15" x14ac:dyDescent="0.25">
      <c r="J639" s="1">
        <v>40603</v>
      </c>
      <c r="K639">
        <v>2000</v>
      </c>
      <c r="M639">
        <v>15.8703</v>
      </c>
      <c r="N639">
        <v>0.11660200506433777</v>
      </c>
      <c r="O639">
        <v>12.88</v>
      </c>
    </row>
    <row r="640" spans="10:15" x14ac:dyDescent="0.25">
      <c r="J640" s="1">
        <v>40603</v>
      </c>
      <c r="K640">
        <v>4000</v>
      </c>
      <c r="M640">
        <v>15.8703</v>
      </c>
      <c r="N640">
        <v>0.11660200506433777</v>
      </c>
      <c r="O640">
        <v>12.88</v>
      </c>
    </row>
    <row r="641" spans="10:15" x14ac:dyDescent="0.25">
      <c r="J641" s="1">
        <v>40603</v>
      </c>
      <c r="K641">
        <v>4000</v>
      </c>
      <c r="M641">
        <v>15.8703</v>
      </c>
      <c r="N641">
        <v>0.11660200506433777</v>
      </c>
      <c r="O641">
        <v>12.88</v>
      </c>
    </row>
    <row r="642" spans="10:15" x14ac:dyDescent="0.25">
      <c r="J642" s="1">
        <v>40603</v>
      </c>
      <c r="K642">
        <v>5000</v>
      </c>
      <c r="M642">
        <v>15.8703</v>
      </c>
      <c r="N642">
        <v>0.11660200506433777</v>
      </c>
      <c r="O642">
        <v>12.88</v>
      </c>
    </row>
    <row r="643" spans="10:15" x14ac:dyDescent="0.25">
      <c r="J643" s="1">
        <v>40603</v>
      </c>
      <c r="K643">
        <v>7000</v>
      </c>
      <c r="M643">
        <v>15.8703</v>
      </c>
      <c r="N643">
        <v>0.11660200506433777</v>
      </c>
      <c r="O643">
        <v>12.88</v>
      </c>
    </row>
    <row r="644" spans="10:15" x14ac:dyDescent="0.25">
      <c r="J644" s="1">
        <v>40603</v>
      </c>
      <c r="K644">
        <v>681.6</v>
      </c>
      <c r="M644">
        <v>15.8703</v>
      </c>
      <c r="N644">
        <v>0.11660200506433777</v>
      </c>
      <c r="O644">
        <v>12.88</v>
      </c>
    </row>
    <row r="645" spans="10:15" x14ac:dyDescent="0.25">
      <c r="J645" s="1">
        <v>40603</v>
      </c>
      <c r="K645">
        <v>1000</v>
      </c>
      <c r="M645">
        <v>15.8703</v>
      </c>
      <c r="N645">
        <v>0.11660200506433777</v>
      </c>
      <c r="O645">
        <v>12.88</v>
      </c>
    </row>
    <row r="646" spans="10:15" x14ac:dyDescent="0.25">
      <c r="J646" s="1">
        <v>40603</v>
      </c>
      <c r="K646">
        <v>3000</v>
      </c>
      <c r="M646">
        <v>15.8703</v>
      </c>
      <c r="N646">
        <v>0.11660200506433777</v>
      </c>
      <c r="O646">
        <v>12.88</v>
      </c>
    </row>
    <row r="647" spans="10:15" x14ac:dyDescent="0.25">
      <c r="J647" s="1">
        <v>40603</v>
      </c>
      <c r="K647">
        <v>2000</v>
      </c>
      <c r="M647">
        <v>15.8703</v>
      </c>
      <c r="N647">
        <v>0.11660200506433777</v>
      </c>
      <c r="O647">
        <v>12.88</v>
      </c>
    </row>
    <row r="648" spans="10:15" x14ac:dyDescent="0.25">
      <c r="J648" s="1">
        <v>40603</v>
      </c>
      <c r="K648">
        <v>1000</v>
      </c>
      <c r="M648">
        <v>15.8703</v>
      </c>
      <c r="N648">
        <v>0.11660200506433777</v>
      </c>
      <c r="O648">
        <v>12.88</v>
      </c>
    </row>
    <row r="649" spans="10:15" x14ac:dyDescent="0.25">
      <c r="J649" s="1">
        <v>40603</v>
      </c>
      <c r="K649">
        <v>11000</v>
      </c>
      <c r="M649">
        <v>15.8703</v>
      </c>
      <c r="N649">
        <v>0.11660200506433777</v>
      </c>
      <c r="O649">
        <v>12.88</v>
      </c>
    </row>
    <row r="650" spans="10:15" x14ac:dyDescent="0.25">
      <c r="J650" s="1">
        <v>40603</v>
      </c>
      <c r="K650">
        <v>3000</v>
      </c>
      <c r="M650">
        <v>15.8703</v>
      </c>
      <c r="N650">
        <v>0.11660200506433777</v>
      </c>
      <c r="O650">
        <v>12.88</v>
      </c>
    </row>
    <row r="651" spans="10:15" x14ac:dyDescent="0.25">
      <c r="J651" s="1">
        <v>40603</v>
      </c>
      <c r="K651">
        <v>2000</v>
      </c>
      <c r="M651">
        <v>15.8703</v>
      </c>
      <c r="N651">
        <v>0.11660200506433777</v>
      </c>
      <c r="O651">
        <v>12.88</v>
      </c>
    </row>
    <row r="652" spans="10:15" x14ac:dyDescent="0.25">
      <c r="J652" s="1">
        <v>40603</v>
      </c>
      <c r="K652">
        <v>3000</v>
      </c>
      <c r="M652">
        <v>15.8703</v>
      </c>
      <c r="N652">
        <v>0.11660200506433777</v>
      </c>
      <c r="O652">
        <v>12.88</v>
      </c>
    </row>
    <row r="653" spans="10:15" x14ac:dyDescent="0.25">
      <c r="J653" s="1">
        <v>40603</v>
      </c>
      <c r="K653">
        <v>5000</v>
      </c>
      <c r="M653">
        <v>15.8703</v>
      </c>
      <c r="N653">
        <v>0.11660200506433777</v>
      </c>
      <c r="O653">
        <v>12.88</v>
      </c>
    </row>
    <row r="654" spans="10:15" x14ac:dyDescent="0.25">
      <c r="J654" s="1">
        <v>40603</v>
      </c>
      <c r="K654">
        <v>11000</v>
      </c>
      <c r="M654">
        <v>15.8703</v>
      </c>
      <c r="N654">
        <v>0.11660200506433777</v>
      </c>
      <c r="O654">
        <v>12.88</v>
      </c>
    </row>
    <row r="655" spans="10:15" x14ac:dyDescent="0.25">
      <c r="J655" s="1">
        <v>40603</v>
      </c>
      <c r="K655">
        <v>8000</v>
      </c>
      <c r="M655">
        <v>15.8703</v>
      </c>
      <c r="N655">
        <v>0.11660200506433777</v>
      </c>
      <c r="O655">
        <v>12.88</v>
      </c>
    </row>
    <row r="656" spans="10:15" x14ac:dyDescent="0.25">
      <c r="J656" s="1">
        <v>40603</v>
      </c>
      <c r="K656">
        <v>9000</v>
      </c>
      <c r="M656">
        <v>15.8703</v>
      </c>
      <c r="N656">
        <v>0.11660200506433777</v>
      </c>
      <c r="O656">
        <v>12.88</v>
      </c>
    </row>
    <row r="657" spans="10:15" x14ac:dyDescent="0.25">
      <c r="J657" s="1">
        <v>40603</v>
      </c>
      <c r="K657">
        <v>2000</v>
      </c>
      <c r="M657">
        <v>15.8703</v>
      </c>
      <c r="N657">
        <v>0.11660200506433777</v>
      </c>
      <c r="O657">
        <v>12.88</v>
      </c>
    </row>
    <row r="658" spans="10:15" x14ac:dyDescent="0.25">
      <c r="J658" s="1">
        <v>40603</v>
      </c>
      <c r="K658">
        <v>2000</v>
      </c>
      <c r="M658">
        <v>15.8703</v>
      </c>
      <c r="N658">
        <v>0.11660200506433777</v>
      </c>
      <c r="O658">
        <v>12.88</v>
      </c>
    </row>
    <row r="659" spans="10:15" x14ac:dyDescent="0.25">
      <c r="J659" s="1">
        <v>40603</v>
      </c>
      <c r="K659">
        <v>2000</v>
      </c>
      <c r="M659">
        <v>15.8703</v>
      </c>
      <c r="N659">
        <v>0.11660200506433777</v>
      </c>
      <c r="O659">
        <v>12.88</v>
      </c>
    </row>
    <row r="660" spans="10:15" x14ac:dyDescent="0.25">
      <c r="J660" s="1">
        <v>40603</v>
      </c>
      <c r="K660">
        <v>5000</v>
      </c>
      <c r="M660">
        <v>15.8703</v>
      </c>
      <c r="N660">
        <v>0.11660200506433777</v>
      </c>
      <c r="O660">
        <v>12.88</v>
      </c>
    </row>
    <row r="661" spans="10:15" x14ac:dyDescent="0.25">
      <c r="J661" s="1">
        <v>40603</v>
      </c>
      <c r="K661">
        <v>9000</v>
      </c>
      <c r="M661">
        <v>15.8703</v>
      </c>
      <c r="N661">
        <v>0.11660200506433777</v>
      </c>
      <c r="O661">
        <v>12.88</v>
      </c>
    </row>
    <row r="662" spans="10:15" x14ac:dyDescent="0.25">
      <c r="J662" s="1">
        <v>40603</v>
      </c>
      <c r="K662">
        <v>3000</v>
      </c>
      <c r="M662">
        <v>15.8703</v>
      </c>
      <c r="N662">
        <v>0.11660200506433777</v>
      </c>
      <c r="O662">
        <v>12.88</v>
      </c>
    </row>
    <row r="663" spans="10:15" x14ac:dyDescent="0.25">
      <c r="J663" s="1">
        <v>40603</v>
      </c>
      <c r="K663">
        <v>1000</v>
      </c>
      <c r="M663">
        <v>15.8703</v>
      </c>
      <c r="N663">
        <v>0.11660200506433777</v>
      </c>
      <c r="O663">
        <v>12.88</v>
      </c>
    </row>
    <row r="664" spans="10:15" x14ac:dyDescent="0.25">
      <c r="J664" s="1">
        <v>40603</v>
      </c>
      <c r="K664">
        <v>5000</v>
      </c>
      <c r="M664">
        <v>15.8703</v>
      </c>
      <c r="N664">
        <v>0.11660200506433777</v>
      </c>
      <c r="O664">
        <v>12.88</v>
      </c>
    </row>
    <row r="665" spans="10:15" x14ac:dyDescent="0.25">
      <c r="J665" s="1">
        <v>40603</v>
      </c>
      <c r="K665">
        <v>2000</v>
      </c>
      <c r="M665">
        <v>15.8703</v>
      </c>
      <c r="N665">
        <v>0.11660200506433777</v>
      </c>
      <c r="O665">
        <v>12.88</v>
      </c>
    </row>
    <row r="666" spans="10:15" x14ac:dyDescent="0.25">
      <c r="J666" s="1">
        <v>40603</v>
      </c>
      <c r="K666">
        <v>6000</v>
      </c>
      <c r="M666">
        <v>15.8703</v>
      </c>
      <c r="N666">
        <v>0.11660200506433777</v>
      </c>
      <c r="O666">
        <v>12.88</v>
      </c>
    </row>
    <row r="667" spans="10:15" x14ac:dyDescent="0.25">
      <c r="J667" s="1">
        <v>40603</v>
      </c>
      <c r="K667">
        <v>5000</v>
      </c>
      <c r="M667">
        <v>15.8703</v>
      </c>
      <c r="N667">
        <v>0.11660200506433777</v>
      </c>
      <c r="O667">
        <v>12.88</v>
      </c>
    </row>
    <row r="668" spans="10:15" x14ac:dyDescent="0.25">
      <c r="J668" s="1">
        <v>40603</v>
      </c>
      <c r="K668">
        <v>11000</v>
      </c>
      <c r="M668">
        <v>15.8703</v>
      </c>
      <c r="N668">
        <v>0.11660200506433777</v>
      </c>
      <c r="O668">
        <v>12.88</v>
      </c>
    </row>
    <row r="669" spans="10:15" x14ac:dyDescent="0.25">
      <c r="J669" s="1">
        <v>40603</v>
      </c>
      <c r="K669">
        <v>7000</v>
      </c>
      <c r="M669">
        <v>15.8703</v>
      </c>
      <c r="N669">
        <v>0.11660200506433777</v>
      </c>
      <c r="O669">
        <v>12.88</v>
      </c>
    </row>
    <row r="670" spans="10:15" x14ac:dyDescent="0.25">
      <c r="J670" s="1">
        <v>40603</v>
      </c>
      <c r="K670">
        <v>15000</v>
      </c>
      <c r="M670">
        <v>15.8703</v>
      </c>
      <c r="N670">
        <v>0.11660200506433777</v>
      </c>
      <c r="O670">
        <v>12.88</v>
      </c>
    </row>
    <row r="671" spans="10:15" x14ac:dyDescent="0.25">
      <c r="J671" s="1">
        <v>40603</v>
      </c>
      <c r="K671">
        <v>2000</v>
      </c>
      <c r="M671">
        <v>15.8703</v>
      </c>
      <c r="N671">
        <v>0.11660200506433777</v>
      </c>
      <c r="O671">
        <v>12.88</v>
      </c>
    </row>
    <row r="672" spans="10:15" x14ac:dyDescent="0.25">
      <c r="J672" s="1">
        <v>40603</v>
      </c>
      <c r="K672">
        <v>2000</v>
      </c>
      <c r="M672">
        <v>15.8703</v>
      </c>
      <c r="N672">
        <v>0.11660200506433777</v>
      </c>
      <c r="O672">
        <v>12.88</v>
      </c>
    </row>
    <row r="673" spans="10:15" x14ac:dyDescent="0.25">
      <c r="J673" s="1">
        <v>40603</v>
      </c>
      <c r="K673">
        <v>6000</v>
      </c>
      <c r="M673">
        <v>15.8703</v>
      </c>
      <c r="N673">
        <v>0.11660200506433777</v>
      </c>
      <c r="O673">
        <v>12.88</v>
      </c>
    </row>
    <row r="674" spans="10:15" x14ac:dyDescent="0.25">
      <c r="J674" s="1">
        <v>40603</v>
      </c>
      <c r="K674">
        <v>3000</v>
      </c>
      <c r="M674">
        <v>15.8703</v>
      </c>
      <c r="N674">
        <v>0.11660200506433777</v>
      </c>
      <c r="O674">
        <v>12.88</v>
      </c>
    </row>
    <row r="675" spans="10:15" x14ac:dyDescent="0.25">
      <c r="J675" s="1">
        <v>40603</v>
      </c>
      <c r="K675">
        <v>5000</v>
      </c>
      <c r="M675">
        <v>15.8703</v>
      </c>
      <c r="N675">
        <v>0.11660200506433777</v>
      </c>
      <c r="O675">
        <v>12.88</v>
      </c>
    </row>
    <row r="676" spans="10:15" x14ac:dyDescent="0.25">
      <c r="J676" s="1">
        <v>40603</v>
      </c>
      <c r="K676">
        <v>1000</v>
      </c>
      <c r="M676">
        <v>15.8703</v>
      </c>
      <c r="N676">
        <v>0.11660200506433777</v>
      </c>
      <c r="O676">
        <v>12.88</v>
      </c>
    </row>
    <row r="677" spans="10:15" x14ac:dyDescent="0.25">
      <c r="J677" s="1">
        <v>40603</v>
      </c>
      <c r="K677">
        <v>466.1</v>
      </c>
      <c r="M677">
        <v>15.8703</v>
      </c>
      <c r="N677">
        <v>0.11660200506433777</v>
      </c>
      <c r="O677">
        <v>12.88</v>
      </c>
    </row>
    <row r="678" spans="10:15" x14ac:dyDescent="0.25">
      <c r="J678" s="1">
        <v>40603</v>
      </c>
      <c r="K678">
        <v>889.40000000000009</v>
      </c>
      <c r="M678">
        <v>15.8703</v>
      </c>
      <c r="N678">
        <v>0.11660200506433777</v>
      </c>
      <c r="O678">
        <v>12.88</v>
      </c>
    </row>
    <row r="679" spans="10:15" x14ac:dyDescent="0.25">
      <c r="J679" s="1">
        <v>40603</v>
      </c>
      <c r="K679">
        <v>590.6</v>
      </c>
      <c r="M679">
        <v>15.8703</v>
      </c>
      <c r="N679">
        <v>0.11660200506433777</v>
      </c>
      <c r="O679">
        <v>12.88</v>
      </c>
    </row>
    <row r="680" spans="10:15" x14ac:dyDescent="0.25">
      <c r="J680" s="1">
        <v>40603</v>
      </c>
      <c r="K680">
        <v>791.1</v>
      </c>
      <c r="M680">
        <v>15.8703</v>
      </c>
      <c r="N680">
        <v>0.11660200506433777</v>
      </c>
      <c r="O680">
        <v>12.88</v>
      </c>
    </row>
    <row r="681" spans="10:15" x14ac:dyDescent="0.25">
      <c r="J681" s="1">
        <v>40603</v>
      </c>
      <c r="K681">
        <v>338.09999999999997</v>
      </c>
      <c r="M681">
        <v>15.8703</v>
      </c>
      <c r="N681">
        <v>0.11660200506433777</v>
      </c>
      <c r="O681">
        <v>12.88</v>
      </c>
    </row>
    <row r="682" spans="10:15" x14ac:dyDescent="0.25">
      <c r="J682" s="1">
        <v>40603</v>
      </c>
      <c r="K682">
        <v>768.3</v>
      </c>
      <c r="M682">
        <v>15.8703</v>
      </c>
      <c r="N682">
        <v>0.11660200506433777</v>
      </c>
      <c r="O682">
        <v>12.88</v>
      </c>
    </row>
    <row r="683" spans="10:15" x14ac:dyDescent="0.25">
      <c r="J683" s="1">
        <v>40603</v>
      </c>
      <c r="K683">
        <v>3000</v>
      </c>
      <c r="M683">
        <v>15.8703</v>
      </c>
      <c r="N683">
        <v>0.11660200506433777</v>
      </c>
      <c r="O683">
        <v>12.88</v>
      </c>
    </row>
    <row r="684" spans="10:15" x14ac:dyDescent="0.25">
      <c r="J684" s="1">
        <v>40603</v>
      </c>
      <c r="K684">
        <v>370.4</v>
      </c>
      <c r="M684">
        <v>15.8703</v>
      </c>
      <c r="N684">
        <v>0.11660200506433777</v>
      </c>
      <c r="O684">
        <v>12.88</v>
      </c>
    </row>
    <row r="685" spans="10:15" x14ac:dyDescent="0.25">
      <c r="J685" s="1">
        <v>40603</v>
      </c>
      <c r="K685">
        <v>1000</v>
      </c>
      <c r="M685">
        <v>15.8703</v>
      </c>
      <c r="N685">
        <v>0.11660200506433777</v>
      </c>
      <c r="O685">
        <v>12.88</v>
      </c>
    </row>
    <row r="686" spans="10:15" x14ac:dyDescent="0.25">
      <c r="J686" s="1">
        <v>40603</v>
      </c>
      <c r="K686">
        <v>823.19999999999993</v>
      </c>
      <c r="M686">
        <v>15.8703</v>
      </c>
      <c r="N686">
        <v>0.11660200506433777</v>
      </c>
      <c r="O686">
        <v>12.88</v>
      </c>
    </row>
    <row r="687" spans="10:15" x14ac:dyDescent="0.25">
      <c r="J687" s="1">
        <v>40603</v>
      </c>
      <c r="K687">
        <v>4000</v>
      </c>
      <c r="M687">
        <v>15.8703</v>
      </c>
      <c r="N687">
        <v>0.11660200506433777</v>
      </c>
      <c r="O687">
        <v>12.88</v>
      </c>
    </row>
    <row r="688" spans="10:15" x14ac:dyDescent="0.25">
      <c r="J688" s="1">
        <v>40603</v>
      </c>
      <c r="K688">
        <v>11000</v>
      </c>
      <c r="M688">
        <v>15.8703</v>
      </c>
      <c r="N688">
        <v>0.11660200506433777</v>
      </c>
      <c r="O688">
        <v>12.88</v>
      </c>
    </row>
    <row r="689" spans="10:15" x14ac:dyDescent="0.25">
      <c r="J689" s="1">
        <v>40603</v>
      </c>
      <c r="K689">
        <v>6000</v>
      </c>
      <c r="M689">
        <v>15.8703</v>
      </c>
      <c r="N689">
        <v>0.11660200506433777</v>
      </c>
      <c r="O689">
        <v>12.88</v>
      </c>
    </row>
    <row r="690" spans="10:15" x14ac:dyDescent="0.25">
      <c r="J690" s="1">
        <v>40603</v>
      </c>
      <c r="K690">
        <v>3000</v>
      </c>
      <c r="M690">
        <v>15.8703</v>
      </c>
      <c r="N690">
        <v>0.11660200506433777</v>
      </c>
      <c r="O690">
        <v>12.88</v>
      </c>
    </row>
    <row r="691" spans="10:15" x14ac:dyDescent="0.25">
      <c r="J691" s="1">
        <v>40603</v>
      </c>
      <c r="K691">
        <v>5000</v>
      </c>
      <c r="M691">
        <v>15.8703</v>
      </c>
      <c r="N691">
        <v>0.11660200506433777</v>
      </c>
      <c r="O691">
        <v>12.88</v>
      </c>
    </row>
    <row r="692" spans="10:15" x14ac:dyDescent="0.25">
      <c r="J692" s="1">
        <v>40603</v>
      </c>
      <c r="K692">
        <v>2000</v>
      </c>
      <c r="M692">
        <v>15.8703</v>
      </c>
      <c r="N692">
        <v>0.11660200506433777</v>
      </c>
      <c r="O692">
        <v>12.88</v>
      </c>
    </row>
    <row r="693" spans="10:15" x14ac:dyDescent="0.25">
      <c r="J693" s="1">
        <v>40603</v>
      </c>
      <c r="K693">
        <v>10000</v>
      </c>
      <c r="M693">
        <v>15.8703</v>
      </c>
      <c r="N693">
        <v>0.11660200506433777</v>
      </c>
      <c r="O693">
        <v>12.88</v>
      </c>
    </row>
    <row r="694" spans="10:15" x14ac:dyDescent="0.25">
      <c r="J694" s="1">
        <v>40603</v>
      </c>
      <c r="K694">
        <v>7000</v>
      </c>
      <c r="M694">
        <v>15.8703</v>
      </c>
      <c r="N694">
        <v>0.11660200506433777</v>
      </c>
      <c r="O694">
        <v>12.88</v>
      </c>
    </row>
    <row r="695" spans="10:15" x14ac:dyDescent="0.25">
      <c r="J695" s="1">
        <v>40603</v>
      </c>
      <c r="K695">
        <v>13000</v>
      </c>
      <c r="M695">
        <v>15.8703</v>
      </c>
      <c r="N695">
        <v>0.11660200506433777</v>
      </c>
      <c r="O695">
        <v>12.88</v>
      </c>
    </row>
    <row r="696" spans="10:15" x14ac:dyDescent="0.25">
      <c r="J696" s="1">
        <v>40603</v>
      </c>
      <c r="K696">
        <v>8000</v>
      </c>
      <c r="M696">
        <v>15.8703</v>
      </c>
      <c r="N696">
        <v>0.11660200506433777</v>
      </c>
      <c r="O696">
        <v>12.88</v>
      </c>
    </row>
    <row r="697" spans="10:15" x14ac:dyDescent="0.25">
      <c r="J697" s="1">
        <v>40603</v>
      </c>
      <c r="K697">
        <v>3000</v>
      </c>
      <c r="M697">
        <v>15.8703</v>
      </c>
      <c r="N697">
        <v>0.11660200506433777</v>
      </c>
      <c r="O697">
        <v>12.88</v>
      </c>
    </row>
    <row r="698" spans="10:15" x14ac:dyDescent="0.25">
      <c r="J698" s="1">
        <v>40603</v>
      </c>
      <c r="K698">
        <v>8000</v>
      </c>
      <c r="M698">
        <v>15.8703</v>
      </c>
      <c r="N698">
        <v>0.11660200506433777</v>
      </c>
      <c r="O698">
        <v>12.88</v>
      </c>
    </row>
    <row r="699" spans="10:15" x14ac:dyDescent="0.25">
      <c r="J699" s="1">
        <v>40603</v>
      </c>
      <c r="K699">
        <v>2000</v>
      </c>
      <c r="M699">
        <v>15.8703</v>
      </c>
      <c r="N699">
        <v>0.11660200506433777</v>
      </c>
      <c r="O699">
        <v>12.88</v>
      </c>
    </row>
    <row r="700" spans="10:15" x14ac:dyDescent="0.25">
      <c r="J700" s="1">
        <v>40603</v>
      </c>
      <c r="K700">
        <v>4000</v>
      </c>
      <c r="M700">
        <v>15.8703</v>
      </c>
      <c r="N700">
        <v>0.11660200506433777</v>
      </c>
      <c r="O700">
        <v>12.88</v>
      </c>
    </row>
    <row r="701" spans="10:15" x14ac:dyDescent="0.25">
      <c r="J701" s="1">
        <v>40603</v>
      </c>
      <c r="K701">
        <v>6000</v>
      </c>
      <c r="M701">
        <v>15.8703</v>
      </c>
      <c r="N701">
        <v>0.11660200506433777</v>
      </c>
      <c r="O701">
        <v>12.88</v>
      </c>
    </row>
    <row r="702" spans="10:15" x14ac:dyDescent="0.25">
      <c r="J702" s="1">
        <v>40603</v>
      </c>
      <c r="K702">
        <v>5000</v>
      </c>
      <c r="M702">
        <v>15.8703</v>
      </c>
      <c r="N702">
        <v>0.11660200506433777</v>
      </c>
      <c r="O702">
        <v>12.88</v>
      </c>
    </row>
    <row r="703" spans="10:15" x14ac:dyDescent="0.25">
      <c r="J703" s="1">
        <v>40603</v>
      </c>
      <c r="K703">
        <v>9000</v>
      </c>
      <c r="M703">
        <v>15.8703</v>
      </c>
      <c r="N703">
        <v>0.11660200506433777</v>
      </c>
      <c r="O703">
        <v>12.88</v>
      </c>
    </row>
    <row r="704" spans="10:15" x14ac:dyDescent="0.25">
      <c r="J704" s="1">
        <v>40603</v>
      </c>
      <c r="K704">
        <v>8000</v>
      </c>
      <c r="M704">
        <v>15.8703</v>
      </c>
      <c r="N704">
        <v>0.11660200506433777</v>
      </c>
      <c r="O704">
        <v>12.88</v>
      </c>
    </row>
    <row r="705" spans="10:15" x14ac:dyDescent="0.25">
      <c r="J705" s="1">
        <v>40603</v>
      </c>
      <c r="K705">
        <v>6000</v>
      </c>
      <c r="M705">
        <v>15.8703</v>
      </c>
      <c r="N705">
        <v>0.11660200506433777</v>
      </c>
      <c r="O705">
        <v>12.88</v>
      </c>
    </row>
    <row r="706" spans="10:15" x14ac:dyDescent="0.25">
      <c r="J706" s="1">
        <v>40603</v>
      </c>
      <c r="K706">
        <v>3000</v>
      </c>
      <c r="M706">
        <v>15.8703</v>
      </c>
      <c r="N706">
        <v>0.11660200506433777</v>
      </c>
      <c r="O706">
        <v>12.88</v>
      </c>
    </row>
    <row r="707" spans="10:15" x14ac:dyDescent="0.25">
      <c r="J707" s="1">
        <v>40603</v>
      </c>
      <c r="K707">
        <v>4000</v>
      </c>
      <c r="M707">
        <v>15.8703</v>
      </c>
      <c r="N707">
        <v>0.11660200506433777</v>
      </c>
      <c r="O707">
        <v>12.88</v>
      </c>
    </row>
    <row r="708" spans="10:15" x14ac:dyDescent="0.25">
      <c r="J708" s="1">
        <v>40603</v>
      </c>
      <c r="K708">
        <v>1000</v>
      </c>
      <c r="M708">
        <v>15.8703</v>
      </c>
      <c r="N708">
        <v>0.11660200506433777</v>
      </c>
      <c r="O708">
        <v>12.88</v>
      </c>
    </row>
    <row r="709" spans="10:15" x14ac:dyDescent="0.25">
      <c r="J709" s="1">
        <v>40603</v>
      </c>
      <c r="K709">
        <v>1000</v>
      </c>
      <c r="M709">
        <v>15.8703</v>
      </c>
      <c r="N709">
        <v>0.11660200506433777</v>
      </c>
      <c r="O709">
        <v>12.88</v>
      </c>
    </row>
    <row r="710" spans="10:15" x14ac:dyDescent="0.25">
      <c r="J710" s="1">
        <v>40603</v>
      </c>
      <c r="K710">
        <v>3000</v>
      </c>
      <c r="M710">
        <v>15.8703</v>
      </c>
      <c r="N710">
        <v>0.11660200506433777</v>
      </c>
      <c r="O710">
        <v>12.88</v>
      </c>
    </row>
    <row r="711" spans="10:15" x14ac:dyDescent="0.25">
      <c r="J711" s="1">
        <v>40603</v>
      </c>
      <c r="K711">
        <v>6000</v>
      </c>
      <c r="M711">
        <v>15.8703</v>
      </c>
      <c r="N711">
        <v>0.11660200506433777</v>
      </c>
      <c r="O711">
        <v>12.88</v>
      </c>
    </row>
    <row r="712" spans="10:15" x14ac:dyDescent="0.25">
      <c r="J712" s="1">
        <v>40603</v>
      </c>
      <c r="K712">
        <v>3000</v>
      </c>
      <c r="M712">
        <v>15.8703</v>
      </c>
      <c r="N712">
        <v>0.11660200506433777</v>
      </c>
      <c r="O712">
        <v>12.88</v>
      </c>
    </row>
    <row r="713" spans="10:15" x14ac:dyDescent="0.25">
      <c r="J713" s="1">
        <v>40603</v>
      </c>
      <c r="K713">
        <v>8000</v>
      </c>
      <c r="M713">
        <v>15.8703</v>
      </c>
      <c r="N713">
        <v>0.11660200506433777</v>
      </c>
      <c r="O713">
        <v>12.88</v>
      </c>
    </row>
    <row r="714" spans="10:15" x14ac:dyDescent="0.25">
      <c r="J714" s="1">
        <v>40603</v>
      </c>
      <c r="K714">
        <v>11000</v>
      </c>
      <c r="M714">
        <v>15.8703</v>
      </c>
      <c r="N714">
        <v>0.11660200506433777</v>
      </c>
      <c r="O714">
        <v>12.88</v>
      </c>
    </row>
    <row r="715" spans="10:15" x14ac:dyDescent="0.25">
      <c r="J715" s="1">
        <v>40634</v>
      </c>
      <c r="K715">
        <v>10000</v>
      </c>
      <c r="L715">
        <v>23.252626770214711</v>
      </c>
      <c r="M715">
        <v>14.000500000000001</v>
      </c>
      <c r="N715">
        <v>0.11660200506433777</v>
      </c>
      <c r="O715">
        <v>12.88</v>
      </c>
    </row>
    <row r="716" spans="10:15" x14ac:dyDescent="0.25">
      <c r="J716" s="1">
        <v>40634</v>
      </c>
      <c r="K716">
        <v>6000</v>
      </c>
      <c r="L716">
        <v>25.174825174825173</v>
      </c>
      <c r="M716">
        <v>14.000500000000001</v>
      </c>
      <c r="N716">
        <v>0.15871038376038374</v>
      </c>
      <c r="O716">
        <v>10.63</v>
      </c>
    </row>
    <row r="717" spans="10:15" x14ac:dyDescent="0.25">
      <c r="J717" s="1">
        <v>40634</v>
      </c>
      <c r="K717">
        <v>2000</v>
      </c>
      <c r="L717">
        <v>10.014584346135148</v>
      </c>
      <c r="M717">
        <v>14.000500000000001</v>
      </c>
      <c r="N717">
        <v>0.15871038376038374</v>
      </c>
      <c r="O717">
        <v>10.63</v>
      </c>
    </row>
    <row r="718" spans="10:15" x14ac:dyDescent="0.25">
      <c r="J718" s="1">
        <v>40634</v>
      </c>
      <c r="K718">
        <v>6000</v>
      </c>
      <c r="L718">
        <v>17.510677242220869</v>
      </c>
      <c r="M718">
        <v>14.000500000000001</v>
      </c>
      <c r="N718">
        <v>0.15871038376038374</v>
      </c>
      <c r="O718">
        <v>10.63</v>
      </c>
    </row>
    <row r="719" spans="10:15" x14ac:dyDescent="0.25">
      <c r="J719" s="1">
        <v>40634</v>
      </c>
      <c r="K719">
        <v>4000</v>
      </c>
      <c r="L719">
        <v>8.0045740423098923</v>
      </c>
      <c r="M719">
        <v>14.000500000000001</v>
      </c>
      <c r="N719">
        <v>0.15871038376038374</v>
      </c>
      <c r="O719">
        <v>10.63</v>
      </c>
    </row>
    <row r="720" spans="10:15" x14ac:dyDescent="0.25">
      <c r="J720" s="1">
        <v>40634</v>
      </c>
      <c r="K720">
        <v>2000</v>
      </c>
      <c r="L720">
        <v>17.98418972332016</v>
      </c>
      <c r="M720">
        <v>14.000500000000001</v>
      </c>
      <c r="N720">
        <v>0.15871038376038374</v>
      </c>
      <c r="O720">
        <v>10.63</v>
      </c>
    </row>
    <row r="721" spans="10:15" x14ac:dyDescent="0.25">
      <c r="J721" s="1">
        <v>40634</v>
      </c>
      <c r="K721">
        <v>2000</v>
      </c>
      <c r="L721">
        <v>4.5687645687645686</v>
      </c>
      <c r="M721">
        <v>14.000500000000001</v>
      </c>
      <c r="N721">
        <v>0.15871038376038374</v>
      </c>
      <c r="O721">
        <v>10.63</v>
      </c>
    </row>
    <row r="722" spans="10:15" x14ac:dyDescent="0.25">
      <c r="J722" s="1">
        <v>40634</v>
      </c>
      <c r="K722">
        <v>4000</v>
      </c>
      <c r="L722">
        <v>15.669856459330145</v>
      </c>
      <c r="M722">
        <v>14.000500000000001</v>
      </c>
      <c r="N722">
        <v>0.15871038376038374</v>
      </c>
      <c r="O722">
        <v>10.63</v>
      </c>
    </row>
    <row r="723" spans="10:15" x14ac:dyDescent="0.25">
      <c r="J723" s="1">
        <v>40634</v>
      </c>
      <c r="K723">
        <v>2000</v>
      </c>
      <c r="L723">
        <v>6.437041219649914</v>
      </c>
      <c r="M723">
        <v>14.000500000000001</v>
      </c>
      <c r="N723">
        <v>0.15871038376038374</v>
      </c>
      <c r="O723">
        <v>10.63</v>
      </c>
    </row>
    <row r="724" spans="10:15" x14ac:dyDescent="0.25">
      <c r="J724" s="1">
        <v>40634</v>
      </c>
      <c r="K724">
        <v>1000</v>
      </c>
      <c r="L724">
        <v>10.721343873517784</v>
      </c>
      <c r="M724">
        <v>14.000500000000001</v>
      </c>
      <c r="N724">
        <v>0.15871038376038374</v>
      </c>
      <c r="O724">
        <v>10.63</v>
      </c>
    </row>
    <row r="725" spans="10:15" x14ac:dyDescent="0.25">
      <c r="J725" s="1">
        <v>40634</v>
      </c>
      <c r="K725">
        <v>315.20000000000005</v>
      </c>
      <c r="M725">
        <v>14.000500000000001</v>
      </c>
      <c r="N725">
        <v>0.15871038376038374</v>
      </c>
      <c r="O725">
        <v>10.63</v>
      </c>
    </row>
    <row r="726" spans="10:15" x14ac:dyDescent="0.25">
      <c r="J726" s="1">
        <v>40634</v>
      </c>
      <c r="K726">
        <v>1000</v>
      </c>
      <c r="M726">
        <v>14.000500000000001</v>
      </c>
      <c r="N726">
        <v>0.15871038376038374</v>
      </c>
      <c r="O726">
        <v>10.63</v>
      </c>
    </row>
    <row r="727" spans="10:15" x14ac:dyDescent="0.25">
      <c r="J727" s="1">
        <v>40634</v>
      </c>
      <c r="K727">
        <v>3000</v>
      </c>
      <c r="M727">
        <v>14.000500000000001</v>
      </c>
      <c r="N727">
        <v>0.15871038376038374</v>
      </c>
      <c r="O727">
        <v>10.63</v>
      </c>
    </row>
    <row r="728" spans="10:15" x14ac:dyDescent="0.25">
      <c r="J728" s="1">
        <v>40634</v>
      </c>
      <c r="K728">
        <v>2000</v>
      </c>
      <c r="M728">
        <v>14.000500000000001</v>
      </c>
      <c r="N728">
        <v>0.15871038376038374</v>
      </c>
      <c r="O728">
        <v>10.63</v>
      </c>
    </row>
    <row r="729" spans="10:15" x14ac:dyDescent="0.25">
      <c r="J729" s="1">
        <v>40634</v>
      </c>
      <c r="K729">
        <v>3000</v>
      </c>
      <c r="M729">
        <v>14.000500000000001</v>
      </c>
      <c r="N729">
        <v>0.15871038376038374</v>
      </c>
      <c r="O729">
        <v>10.63</v>
      </c>
    </row>
    <row r="730" spans="10:15" x14ac:dyDescent="0.25">
      <c r="J730" s="1">
        <v>40634</v>
      </c>
      <c r="K730">
        <v>5000</v>
      </c>
      <c r="M730">
        <v>14.000500000000001</v>
      </c>
      <c r="N730">
        <v>0.15871038376038374</v>
      </c>
      <c r="O730">
        <v>10.63</v>
      </c>
    </row>
    <row r="731" spans="10:15" x14ac:dyDescent="0.25">
      <c r="J731" s="1">
        <v>40634</v>
      </c>
      <c r="K731">
        <v>6000</v>
      </c>
      <c r="M731">
        <v>14.000500000000001</v>
      </c>
      <c r="N731">
        <v>0.15871038376038374</v>
      </c>
      <c r="O731">
        <v>10.63</v>
      </c>
    </row>
    <row r="732" spans="10:15" x14ac:dyDescent="0.25">
      <c r="J732" s="1">
        <v>40634</v>
      </c>
      <c r="K732">
        <v>7000</v>
      </c>
      <c r="M732">
        <v>14.000500000000001</v>
      </c>
      <c r="N732">
        <v>0.15871038376038374</v>
      </c>
      <c r="O732">
        <v>10.63</v>
      </c>
    </row>
    <row r="733" spans="10:15" x14ac:dyDescent="0.25">
      <c r="J733" s="1">
        <v>40634</v>
      </c>
      <c r="K733">
        <v>9000</v>
      </c>
      <c r="M733">
        <v>14.000500000000001</v>
      </c>
      <c r="N733">
        <v>0.15871038376038374</v>
      </c>
      <c r="O733">
        <v>10.63</v>
      </c>
    </row>
    <row r="734" spans="10:15" x14ac:dyDescent="0.25">
      <c r="J734" s="1">
        <v>40634</v>
      </c>
      <c r="K734">
        <v>3000</v>
      </c>
      <c r="M734">
        <v>14.000500000000001</v>
      </c>
      <c r="N734">
        <v>0.15871038376038374</v>
      </c>
      <c r="O734">
        <v>10.63</v>
      </c>
    </row>
    <row r="735" spans="10:15" x14ac:dyDescent="0.25">
      <c r="J735" s="1">
        <v>40634</v>
      </c>
      <c r="K735">
        <v>4000</v>
      </c>
      <c r="M735">
        <v>14.000500000000001</v>
      </c>
      <c r="N735">
        <v>0.15871038376038374</v>
      </c>
      <c r="O735">
        <v>10.63</v>
      </c>
    </row>
    <row r="736" spans="10:15" x14ac:dyDescent="0.25">
      <c r="J736" s="1">
        <v>40634</v>
      </c>
      <c r="K736">
        <v>5000</v>
      </c>
      <c r="M736">
        <v>14.000500000000001</v>
      </c>
      <c r="N736">
        <v>0.15871038376038374</v>
      </c>
      <c r="O736">
        <v>10.63</v>
      </c>
    </row>
    <row r="737" spans="10:15" x14ac:dyDescent="0.25">
      <c r="J737" s="1">
        <v>40634</v>
      </c>
      <c r="K737">
        <v>1000</v>
      </c>
      <c r="M737">
        <v>14.000500000000001</v>
      </c>
      <c r="N737">
        <v>0.15871038376038374</v>
      </c>
      <c r="O737">
        <v>10.63</v>
      </c>
    </row>
    <row r="738" spans="10:15" x14ac:dyDescent="0.25">
      <c r="J738" s="1">
        <v>40634</v>
      </c>
      <c r="K738">
        <v>1000</v>
      </c>
      <c r="M738">
        <v>14.000500000000001</v>
      </c>
      <c r="N738">
        <v>0.15871038376038374</v>
      </c>
      <c r="O738">
        <v>10.63</v>
      </c>
    </row>
    <row r="739" spans="10:15" x14ac:dyDescent="0.25">
      <c r="J739" s="1">
        <v>40634</v>
      </c>
      <c r="K739">
        <v>2000</v>
      </c>
      <c r="M739">
        <v>14.000500000000001</v>
      </c>
      <c r="N739">
        <v>0.15871038376038374</v>
      </c>
      <c r="O739">
        <v>10.63</v>
      </c>
    </row>
    <row r="740" spans="10:15" x14ac:dyDescent="0.25">
      <c r="J740" s="1">
        <v>40634</v>
      </c>
      <c r="K740">
        <v>2000</v>
      </c>
      <c r="M740">
        <v>14.000500000000001</v>
      </c>
      <c r="N740">
        <v>0.15871038376038374</v>
      </c>
      <c r="O740">
        <v>10.63</v>
      </c>
    </row>
    <row r="741" spans="10:15" x14ac:dyDescent="0.25">
      <c r="J741" s="1">
        <v>40634</v>
      </c>
      <c r="K741">
        <v>3000</v>
      </c>
      <c r="M741">
        <v>14.000500000000001</v>
      </c>
      <c r="N741">
        <v>0.15871038376038374</v>
      </c>
      <c r="O741">
        <v>10.63</v>
      </c>
    </row>
    <row r="742" spans="10:15" x14ac:dyDescent="0.25">
      <c r="J742" s="1">
        <v>40634</v>
      </c>
      <c r="K742">
        <v>4000</v>
      </c>
      <c r="M742">
        <v>14.000500000000001</v>
      </c>
      <c r="N742">
        <v>0.15871038376038374</v>
      </c>
      <c r="O742">
        <v>10.63</v>
      </c>
    </row>
    <row r="743" spans="10:15" x14ac:dyDescent="0.25">
      <c r="J743" s="1">
        <v>40634</v>
      </c>
      <c r="K743">
        <v>778.1</v>
      </c>
      <c r="M743">
        <v>14.000500000000001</v>
      </c>
      <c r="N743">
        <v>0.15871038376038374</v>
      </c>
      <c r="O743">
        <v>10.63</v>
      </c>
    </row>
    <row r="744" spans="10:15" x14ac:dyDescent="0.25">
      <c r="J744" s="1">
        <v>40634</v>
      </c>
      <c r="K744">
        <v>2000</v>
      </c>
      <c r="M744">
        <v>14.000500000000001</v>
      </c>
      <c r="N744">
        <v>0.15871038376038374</v>
      </c>
      <c r="O744">
        <v>10.63</v>
      </c>
    </row>
    <row r="745" spans="10:15" x14ac:dyDescent="0.25">
      <c r="J745" s="1">
        <v>40634</v>
      </c>
      <c r="K745">
        <v>8000</v>
      </c>
      <c r="M745">
        <v>14.000500000000001</v>
      </c>
      <c r="N745">
        <v>0.15871038376038374</v>
      </c>
      <c r="O745">
        <v>10.63</v>
      </c>
    </row>
    <row r="746" spans="10:15" x14ac:dyDescent="0.25">
      <c r="J746" s="1">
        <v>40634</v>
      </c>
      <c r="K746">
        <v>1000</v>
      </c>
      <c r="M746">
        <v>14.000500000000001</v>
      </c>
      <c r="N746">
        <v>0.15871038376038374</v>
      </c>
      <c r="O746">
        <v>10.63</v>
      </c>
    </row>
    <row r="747" spans="10:15" x14ac:dyDescent="0.25">
      <c r="J747" s="1">
        <v>40634</v>
      </c>
      <c r="K747">
        <v>7000</v>
      </c>
      <c r="M747">
        <v>14.000500000000001</v>
      </c>
      <c r="N747">
        <v>0.15871038376038374</v>
      </c>
      <c r="O747">
        <v>10.63</v>
      </c>
    </row>
    <row r="748" spans="10:15" x14ac:dyDescent="0.25">
      <c r="J748" s="1">
        <v>40634</v>
      </c>
      <c r="K748">
        <v>3000</v>
      </c>
      <c r="M748">
        <v>14.000500000000001</v>
      </c>
      <c r="N748">
        <v>0.15871038376038374</v>
      </c>
      <c r="O748">
        <v>10.63</v>
      </c>
    </row>
    <row r="749" spans="10:15" x14ac:dyDescent="0.25">
      <c r="J749" s="1">
        <v>40634</v>
      </c>
      <c r="K749">
        <v>4000</v>
      </c>
      <c r="M749">
        <v>14.000500000000001</v>
      </c>
      <c r="N749">
        <v>0.15871038376038374</v>
      </c>
      <c r="O749">
        <v>10.63</v>
      </c>
    </row>
    <row r="750" spans="10:15" x14ac:dyDescent="0.25">
      <c r="J750" s="1">
        <v>40634</v>
      </c>
      <c r="K750">
        <v>4000</v>
      </c>
      <c r="M750">
        <v>14.000500000000001</v>
      </c>
      <c r="N750">
        <v>0.15871038376038374</v>
      </c>
      <c r="O750">
        <v>10.63</v>
      </c>
    </row>
    <row r="751" spans="10:15" x14ac:dyDescent="0.25">
      <c r="J751" s="1">
        <v>40634</v>
      </c>
      <c r="K751">
        <v>2000</v>
      </c>
      <c r="M751">
        <v>14.000500000000001</v>
      </c>
      <c r="N751">
        <v>0.15871038376038374</v>
      </c>
      <c r="O751">
        <v>10.63</v>
      </c>
    </row>
    <row r="752" spans="10:15" x14ac:dyDescent="0.25">
      <c r="J752" s="1">
        <v>40634</v>
      </c>
      <c r="K752">
        <v>13000</v>
      </c>
      <c r="M752">
        <v>14.000500000000001</v>
      </c>
      <c r="N752">
        <v>0.15871038376038374</v>
      </c>
      <c r="O752">
        <v>10.63</v>
      </c>
    </row>
    <row r="753" spans="10:15" x14ac:dyDescent="0.25">
      <c r="J753" s="1">
        <v>40634</v>
      </c>
      <c r="K753">
        <v>7000</v>
      </c>
      <c r="M753">
        <v>14.000500000000001</v>
      </c>
      <c r="N753">
        <v>0.15871038376038374</v>
      </c>
      <c r="O753">
        <v>10.63</v>
      </c>
    </row>
    <row r="754" spans="10:15" x14ac:dyDescent="0.25">
      <c r="J754" s="1">
        <v>40634</v>
      </c>
      <c r="K754">
        <v>1000</v>
      </c>
      <c r="M754">
        <v>14.000500000000001</v>
      </c>
      <c r="N754">
        <v>0.15871038376038374</v>
      </c>
      <c r="O754">
        <v>10.63</v>
      </c>
    </row>
    <row r="755" spans="10:15" x14ac:dyDescent="0.25">
      <c r="J755" s="1">
        <v>40634</v>
      </c>
      <c r="K755">
        <v>4000</v>
      </c>
      <c r="M755">
        <v>14.000500000000001</v>
      </c>
      <c r="N755">
        <v>0.15871038376038374</v>
      </c>
      <c r="O755">
        <v>10.63</v>
      </c>
    </row>
    <row r="756" spans="10:15" x14ac:dyDescent="0.25">
      <c r="J756" s="1">
        <v>40634</v>
      </c>
      <c r="K756">
        <v>6000</v>
      </c>
      <c r="M756">
        <v>14.000500000000001</v>
      </c>
      <c r="N756">
        <v>0.15871038376038374</v>
      </c>
      <c r="O756">
        <v>10.63</v>
      </c>
    </row>
    <row r="757" spans="10:15" x14ac:dyDescent="0.25">
      <c r="J757" s="1">
        <v>40634</v>
      </c>
      <c r="K757">
        <v>5000</v>
      </c>
      <c r="M757">
        <v>14.000500000000001</v>
      </c>
      <c r="N757">
        <v>0.15871038376038374</v>
      </c>
      <c r="O757">
        <v>10.63</v>
      </c>
    </row>
    <row r="758" spans="10:15" x14ac:dyDescent="0.25">
      <c r="J758" s="1">
        <v>40634</v>
      </c>
      <c r="K758">
        <v>5000</v>
      </c>
      <c r="M758">
        <v>14.000500000000001</v>
      </c>
      <c r="N758">
        <v>0.15871038376038374</v>
      </c>
      <c r="O758">
        <v>10.63</v>
      </c>
    </row>
    <row r="759" spans="10:15" x14ac:dyDescent="0.25">
      <c r="J759" s="1">
        <v>40634</v>
      </c>
      <c r="K759">
        <v>13000</v>
      </c>
      <c r="M759">
        <v>14.000500000000001</v>
      </c>
      <c r="N759">
        <v>0.15871038376038374</v>
      </c>
      <c r="O759">
        <v>10.63</v>
      </c>
    </row>
    <row r="760" spans="10:15" x14ac:dyDescent="0.25">
      <c r="J760" s="1">
        <v>40634</v>
      </c>
      <c r="K760">
        <v>8000</v>
      </c>
      <c r="M760">
        <v>14.000500000000001</v>
      </c>
      <c r="N760">
        <v>0.15871038376038374</v>
      </c>
      <c r="O760">
        <v>10.63</v>
      </c>
    </row>
    <row r="761" spans="10:15" x14ac:dyDescent="0.25">
      <c r="J761" s="1">
        <v>40634</v>
      </c>
      <c r="K761">
        <v>6000</v>
      </c>
      <c r="M761">
        <v>14.000500000000001</v>
      </c>
      <c r="N761">
        <v>0.15871038376038374</v>
      </c>
      <c r="O761">
        <v>10.63</v>
      </c>
    </row>
    <row r="762" spans="10:15" x14ac:dyDescent="0.25">
      <c r="J762" s="1">
        <v>40634</v>
      </c>
      <c r="K762">
        <v>5000</v>
      </c>
      <c r="M762">
        <v>14.000500000000001</v>
      </c>
      <c r="N762">
        <v>0.15871038376038374</v>
      </c>
      <c r="O762">
        <v>10.63</v>
      </c>
    </row>
    <row r="763" spans="10:15" x14ac:dyDescent="0.25">
      <c r="J763" s="1">
        <v>40634</v>
      </c>
      <c r="K763">
        <v>6000</v>
      </c>
      <c r="M763">
        <v>14.000500000000001</v>
      </c>
      <c r="N763">
        <v>0.15871038376038374</v>
      </c>
      <c r="O763">
        <v>10.63</v>
      </c>
    </row>
    <row r="764" spans="10:15" x14ac:dyDescent="0.25">
      <c r="J764" s="1">
        <v>40634</v>
      </c>
      <c r="K764">
        <v>2000</v>
      </c>
      <c r="M764">
        <v>14.000500000000001</v>
      </c>
      <c r="N764">
        <v>0.15871038376038374</v>
      </c>
      <c r="O764">
        <v>10.63</v>
      </c>
    </row>
    <row r="765" spans="10:15" x14ac:dyDescent="0.25">
      <c r="J765" s="1">
        <v>40634</v>
      </c>
      <c r="K765">
        <v>5000</v>
      </c>
      <c r="M765">
        <v>14.000500000000001</v>
      </c>
      <c r="N765">
        <v>0.15871038376038374</v>
      </c>
      <c r="O765">
        <v>10.63</v>
      </c>
    </row>
    <row r="766" spans="10:15" x14ac:dyDescent="0.25">
      <c r="J766" s="1">
        <v>40634</v>
      </c>
      <c r="K766">
        <v>2000</v>
      </c>
      <c r="M766">
        <v>14.000500000000001</v>
      </c>
      <c r="N766">
        <v>0.15871038376038374</v>
      </c>
      <c r="O766">
        <v>10.63</v>
      </c>
    </row>
    <row r="767" spans="10:15" x14ac:dyDescent="0.25">
      <c r="J767" s="1">
        <v>40634</v>
      </c>
      <c r="K767">
        <v>3000</v>
      </c>
      <c r="M767">
        <v>14.000500000000001</v>
      </c>
      <c r="N767">
        <v>0.15871038376038374</v>
      </c>
      <c r="O767">
        <v>10.63</v>
      </c>
    </row>
    <row r="768" spans="10:15" x14ac:dyDescent="0.25">
      <c r="J768" s="1">
        <v>40634</v>
      </c>
      <c r="K768">
        <v>2000</v>
      </c>
      <c r="M768">
        <v>14.000500000000001</v>
      </c>
      <c r="N768">
        <v>0.15871038376038374</v>
      </c>
      <c r="O768">
        <v>10.63</v>
      </c>
    </row>
    <row r="769" spans="10:15" x14ac:dyDescent="0.25">
      <c r="J769" s="1">
        <v>40634</v>
      </c>
      <c r="K769">
        <v>1000</v>
      </c>
      <c r="M769">
        <v>14.000500000000001</v>
      </c>
      <c r="N769">
        <v>0.15871038376038374</v>
      </c>
      <c r="O769">
        <v>10.63</v>
      </c>
    </row>
    <row r="770" spans="10:15" x14ac:dyDescent="0.25">
      <c r="J770" s="1">
        <v>40634</v>
      </c>
      <c r="K770">
        <v>2000</v>
      </c>
      <c r="M770">
        <v>14.000500000000001</v>
      </c>
      <c r="N770">
        <v>0.15871038376038374</v>
      </c>
      <c r="O770">
        <v>10.63</v>
      </c>
    </row>
    <row r="771" spans="10:15" x14ac:dyDescent="0.25">
      <c r="J771" s="1">
        <v>40634</v>
      </c>
      <c r="K771">
        <v>18000</v>
      </c>
      <c r="M771">
        <v>14.000500000000001</v>
      </c>
      <c r="N771">
        <v>0.15871038376038374</v>
      </c>
      <c r="O771">
        <v>10.63</v>
      </c>
    </row>
    <row r="772" spans="10:15" x14ac:dyDescent="0.25">
      <c r="J772" s="1">
        <v>40634</v>
      </c>
      <c r="K772">
        <v>7000</v>
      </c>
      <c r="M772">
        <v>14.000500000000001</v>
      </c>
      <c r="N772">
        <v>0.15871038376038374</v>
      </c>
      <c r="O772">
        <v>10.63</v>
      </c>
    </row>
    <row r="773" spans="10:15" x14ac:dyDescent="0.25">
      <c r="J773" s="1">
        <v>40634</v>
      </c>
      <c r="K773">
        <v>2000</v>
      </c>
      <c r="M773">
        <v>14.000500000000001</v>
      </c>
      <c r="N773">
        <v>0.15871038376038374</v>
      </c>
      <c r="O773">
        <v>10.63</v>
      </c>
    </row>
    <row r="774" spans="10:15" x14ac:dyDescent="0.25">
      <c r="J774" s="1">
        <v>40634</v>
      </c>
      <c r="K774">
        <v>6000</v>
      </c>
      <c r="M774">
        <v>14.000500000000001</v>
      </c>
      <c r="N774">
        <v>0.15871038376038374</v>
      </c>
      <c r="O774">
        <v>10.63</v>
      </c>
    </row>
    <row r="775" spans="10:15" x14ac:dyDescent="0.25">
      <c r="J775" s="1">
        <v>40634</v>
      </c>
      <c r="K775">
        <v>3000</v>
      </c>
      <c r="M775">
        <v>14.000500000000001</v>
      </c>
      <c r="N775">
        <v>0.15871038376038374</v>
      </c>
      <c r="O775">
        <v>10.63</v>
      </c>
    </row>
    <row r="776" spans="10:15" x14ac:dyDescent="0.25">
      <c r="J776" s="1">
        <v>40634</v>
      </c>
      <c r="K776">
        <v>1000</v>
      </c>
      <c r="M776">
        <v>14.000500000000001</v>
      </c>
      <c r="N776">
        <v>0.15871038376038374</v>
      </c>
      <c r="O776">
        <v>10.63</v>
      </c>
    </row>
    <row r="777" spans="10:15" x14ac:dyDescent="0.25">
      <c r="J777" s="1">
        <v>40634</v>
      </c>
      <c r="K777">
        <v>6000</v>
      </c>
      <c r="M777">
        <v>14.000500000000001</v>
      </c>
      <c r="N777">
        <v>0.15871038376038374</v>
      </c>
      <c r="O777">
        <v>10.63</v>
      </c>
    </row>
    <row r="778" spans="10:15" x14ac:dyDescent="0.25">
      <c r="J778" s="1">
        <v>40634</v>
      </c>
      <c r="K778">
        <v>4000</v>
      </c>
      <c r="M778">
        <v>14.000500000000001</v>
      </c>
      <c r="N778">
        <v>0.15871038376038374</v>
      </c>
      <c r="O778">
        <v>10.63</v>
      </c>
    </row>
    <row r="779" spans="10:15" x14ac:dyDescent="0.25">
      <c r="J779" s="1">
        <v>40634</v>
      </c>
      <c r="K779">
        <v>7000</v>
      </c>
      <c r="M779">
        <v>14.000500000000001</v>
      </c>
      <c r="N779">
        <v>0.15871038376038374</v>
      </c>
      <c r="O779">
        <v>10.63</v>
      </c>
    </row>
    <row r="780" spans="10:15" x14ac:dyDescent="0.25">
      <c r="J780" s="1">
        <v>40634</v>
      </c>
      <c r="K780">
        <v>1000</v>
      </c>
      <c r="M780">
        <v>14.000500000000001</v>
      </c>
      <c r="N780">
        <v>0.15871038376038374</v>
      </c>
      <c r="O780">
        <v>10.63</v>
      </c>
    </row>
    <row r="781" spans="10:15" x14ac:dyDescent="0.25">
      <c r="J781" s="1">
        <v>40634</v>
      </c>
      <c r="K781">
        <v>2000</v>
      </c>
      <c r="M781">
        <v>14.000500000000001</v>
      </c>
      <c r="N781">
        <v>0.15871038376038374</v>
      </c>
      <c r="O781">
        <v>10.63</v>
      </c>
    </row>
    <row r="782" spans="10:15" x14ac:dyDescent="0.25">
      <c r="J782" s="1">
        <v>40634</v>
      </c>
      <c r="K782">
        <v>1000</v>
      </c>
      <c r="M782">
        <v>14.000500000000001</v>
      </c>
      <c r="N782">
        <v>0.15871038376038374</v>
      </c>
      <c r="O782">
        <v>10.63</v>
      </c>
    </row>
    <row r="783" spans="10:15" x14ac:dyDescent="0.25">
      <c r="J783" s="1">
        <v>40634</v>
      </c>
      <c r="K783">
        <v>4000</v>
      </c>
      <c r="M783">
        <v>14.000500000000001</v>
      </c>
      <c r="N783">
        <v>0.15871038376038374</v>
      </c>
      <c r="O783">
        <v>10.63</v>
      </c>
    </row>
    <row r="784" spans="10:15" x14ac:dyDescent="0.25">
      <c r="J784" s="1">
        <v>40634</v>
      </c>
      <c r="K784">
        <v>4000</v>
      </c>
      <c r="M784">
        <v>14.000500000000001</v>
      </c>
      <c r="N784">
        <v>0.15871038376038374</v>
      </c>
      <c r="O784">
        <v>10.63</v>
      </c>
    </row>
    <row r="785" spans="10:15" x14ac:dyDescent="0.25">
      <c r="J785" s="1">
        <v>40634</v>
      </c>
      <c r="K785">
        <v>7000</v>
      </c>
      <c r="M785">
        <v>14.000500000000001</v>
      </c>
      <c r="N785">
        <v>0.15871038376038374</v>
      </c>
      <c r="O785">
        <v>10.63</v>
      </c>
    </row>
    <row r="786" spans="10:15" x14ac:dyDescent="0.25">
      <c r="J786" s="1">
        <v>40634</v>
      </c>
      <c r="K786">
        <v>9000</v>
      </c>
      <c r="M786">
        <v>14.000500000000001</v>
      </c>
      <c r="N786">
        <v>0.15871038376038374</v>
      </c>
      <c r="O786">
        <v>10.63</v>
      </c>
    </row>
    <row r="787" spans="10:15" x14ac:dyDescent="0.25">
      <c r="J787" s="1">
        <v>40634</v>
      </c>
      <c r="K787">
        <v>2000</v>
      </c>
      <c r="M787">
        <v>14.000500000000001</v>
      </c>
      <c r="N787">
        <v>0.15871038376038374</v>
      </c>
      <c r="O787">
        <v>10.63</v>
      </c>
    </row>
    <row r="788" spans="10:15" x14ac:dyDescent="0.25">
      <c r="J788" s="1">
        <v>40634</v>
      </c>
      <c r="K788">
        <v>3000</v>
      </c>
      <c r="M788">
        <v>14.000500000000001</v>
      </c>
      <c r="N788">
        <v>0.15871038376038374</v>
      </c>
      <c r="O788">
        <v>10.63</v>
      </c>
    </row>
    <row r="789" spans="10:15" x14ac:dyDescent="0.25">
      <c r="J789" s="1">
        <v>40634</v>
      </c>
      <c r="K789">
        <v>2000</v>
      </c>
      <c r="M789">
        <v>14.000500000000001</v>
      </c>
      <c r="N789">
        <v>0.15871038376038374</v>
      </c>
      <c r="O789">
        <v>10.63</v>
      </c>
    </row>
    <row r="790" spans="10:15" x14ac:dyDescent="0.25">
      <c r="J790" s="1">
        <v>40634</v>
      </c>
      <c r="K790">
        <v>2000</v>
      </c>
      <c r="M790">
        <v>14.000500000000001</v>
      </c>
      <c r="N790">
        <v>0.15871038376038374</v>
      </c>
      <c r="O790">
        <v>10.63</v>
      </c>
    </row>
    <row r="791" spans="10:15" x14ac:dyDescent="0.25">
      <c r="J791" s="1">
        <v>40634</v>
      </c>
      <c r="K791">
        <v>5000</v>
      </c>
      <c r="M791">
        <v>14.000500000000001</v>
      </c>
      <c r="N791">
        <v>0.15871038376038374</v>
      </c>
      <c r="O791">
        <v>10.63</v>
      </c>
    </row>
    <row r="792" spans="10:15" x14ac:dyDescent="0.25">
      <c r="J792" s="1">
        <v>40634</v>
      </c>
      <c r="K792">
        <v>7000</v>
      </c>
      <c r="M792">
        <v>14.000500000000001</v>
      </c>
      <c r="N792">
        <v>0.15871038376038374</v>
      </c>
      <c r="O792">
        <v>10.63</v>
      </c>
    </row>
    <row r="793" spans="10:15" x14ac:dyDescent="0.25">
      <c r="J793" s="1">
        <v>40634</v>
      </c>
      <c r="K793">
        <v>2000</v>
      </c>
      <c r="M793">
        <v>14.000500000000001</v>
      </c>
      <c r="N793">
        <v>0.15871038376038374</v>
      </c>
      <c r="O793">
        <v>10.63</v>
      </c>
    </row>
    <row r="794" spans="10:15" x14ac:dyDescent="0.25">
      <c r="J794" s="1">
        <v>40634</v>
      </c>
      <c r="K794">
        <v>6000</v>
      </c>
      <c r="M794">
        <v>14.000500000000001</v>
      </c>
      <c r="N794">
        <v>0.15871038376038374</v>
      </c>
      <c r="O794">
        <v>10.63</v>
      </c>
    </row>
    <row r="795" spans="10:15" x14ac:dyDescent="0.25">
      <c r="J795" s="1">
        <v>40634</v>
      </c>
      <c r="K795">
        <v>4000</v>
      </c>
      <c r="M795">
        <v>14.000500000000001</v>
      </c>
      <c r="N795">
        <v>0.15871038376038374</v>
      </c>
      <c r="O795">
        <v>10.63</v>
      </c>
    </row>
    <row r="796" spans="10:15" x14ac:dyDescent="0.25">
      <c r="J796" s="1">
        <v>40634</v>
      </c>
      <c r="K796">
        <v>4000</v>
      </c>
      <c r="M796">
        <v>14.000500000000001</v>
      </c>
      <c r="N796">
        <v>0.15871038376038374</v>
      </c>
      <c r="O796">
        <v>10.63</v>
      </c>
    </row>
    <row r="797" spans="10:15" x14ac:dyDescent="0.25">
      <c r="J797" s="1">
        <v>40634</v>
      </c>
      <c r="K797">
        <v>2000</v>
      </c>
      <c r="M797">
        <v>14.000500000000001</v>
      </c>
      <c r="N797">
        <v>0.15871038376038374</v>
      </c>
      <c r="O797">
        <v>10.63</v>
      </c>
    </row>
    <row r="798" spans="10:15" x14ac:dyDescent="0.25">
      <c r="J798" s="1">
        <v>40634</v>
      </c>
      <c r="K798">
        <v>7000</v>
      </c>
      <c r="M798">
        <v>14.000500000000001</v>
      </c>
      <c r="N798">
        <v>0.15871038376038374</v>
      </c>
      <c r="O798">
        <v>10.63</v>
      </c>
    </row>
    <row r="799" spans="10:15" x14ac:dyDescent="0.25">
      <c r="J799" s="1">
        <v>40634</v>
      </c>
      <c r="K799">
        <v>8000</v>
      </c>
      <c r="M799">
        <v>14.000500000000001</v>
      </c>
      <c r="N799">
        <v>0.15871038376038374</v>
      </c>
      <c r="O799">
        <v>10.63</v>
      </c>
    </row>
    <row r="800" spans="10:15" x14ac:dyDescent="0.25">
      <c r="J800" s="1">
        <v>40634</v>
      </c>
      <c r="K800">
        <v>2000</v>
      </c>
      <c r="M800">
        <v>14.000500000000001</v>
      </c>
      <c r="N800">
        <v>0.15871038376038374</v>
      </c>
      <c r="O800">
        <v>10.63</v>
      </c>
    </row>
    <row r="801" spans="10:15" x14ac:dyDescent="0.25">
      <c r="J801" s="1">
        <v>40634</v>
      </c>
      <c r="K801">
        <v>2000</v>
      </c>
      <c r="M801">
        <v>14.000500000000001</v>
      </c>
      <c r="N801">
        <v>0.15871038376038374</v>
      </c>
      <c r="O801">
        <v>10.63</v>
      </c>
    </row>
    <row r="802" spans="10:15" x14ac:dyDescent="0.25">
      <c r="J802" s="1">
        <v>40634</v>
      </c>
      <c r="K802">
        <v>2000</v>
      </c>
      <c r="M802">
        <v>14.000500000000001</v>
      </c>
      <c r="N802">
        <v>0.15871038376038374</v>
      </c>
      <c r="O802">
        <v>10.63</v>
      </c>
    </row>
    <row r="803" spans="10:15" x14ac:dyDescent="0.25">
      <c r="J803" s="1">
        <v>40634</v>
      </c>
      <c r="K803">
        <v>2000</v>
      </c>
      <c r="M803">
        <v>14.000500000000001</v>
      </c>
      <c r="N803">
        <v>0.15871038376038374</v>
      </c>
      <c r="O803">
        <v>10.63</v>
      </c>
    </row>
    <row r="804" spans="10:15" x14ac:dyDescent="0.25">
      <c r="J804" s="1">
        <v>40634</v>
      </c>
      <c r="K804">
        <v>3000</v>
      </c>
      <c r="M804">
        <v>14.000500000000001</v>
      </c>
      <c r="N804">
        <v>0.15871038376038374</v>
      </c>
      <c r="O804">
        <v>10.63</v>
      </c>
    </row>
    <row r="805" spans="10:15" x14ac:dyDescent="0.25">
      <c r="J805" s="1">
        <v>40634</v>
      </c>
      <c r="K805">
        <v>2000</v>
      </c>
      <c r="M805">
        <v>14.000500000000001</v>
      </c>
      <c r="N805">
        <v>0.15871038376038374</v>
      </c>
      <c r="O805">
        <v>10.63</v>
      </c>
    </row>
    <row r="806" spans="10:15" x14ac:dyDescent="0.25">
      <c r="J806" s="1">
        <v>40634</v>
      </c>
      <c r="K806">
        <v>4000</v>
      </c>
      <c r="M806">
        <v>14.000500000000001</v>
      </c>
      <c r="N806">
        <v>0.15871038376038374</v>
      </c>
      <c r="O806">
        <v>10.63</v>
      </c>
    </row>
    <row r="807" spans="10:15" x14ac:dyDescent="0.25">
      <c r="J807" s="1">
        <v>40634</v>
      </c>
      <c r="K807">
        <v>3000</v>
      </c>
      <c r="M807">
        <v>14.000500000000001</v>
      </c>
      <c r="N807">
        <v>0.15871038376038374</v>
      </c>
      <c r="O807">
        <v>10.63</v>
      </c>
    </row>
    <row r="808" spans="10:15" x14ac:dyDescent="0.25">
      <c r="J808" s="1">
        <v>40634</v>
      </c>
      <c r="K808">
        <v>7000</v>
      </c>
      <c r="M808">
        <v>14.000500000000001</v>
      </c>
      <c r="N808">
        <v>0.15871038376038374</v>
      </c>
      <c r="O808">
        <v>10.63</v>
      </c>
    </row>
    <row r="809" spans="10:15" x14ac:dyDescent="0.25">
      <c r="J809" s="1">
        <v>40634</v>
      </c>
      <c r="K809">
        <v>5000</v>
      </c>
      <c r="M809">
        <v>14.000500000000001</v>
      </c>
      <c r="N809">
        <v>0.15871038376038374</v>
      </c>
      <c r="O809">
        <v>10.63</v>
      </c>
    </row>
    <row r="810" spans="10:15" x14ac:dyDescent="0.25">
      <c r="J810" s="1">
        <v>40634</v>
      </c>
      <c r="K810">
        <v>7000</v>
      </c>
      <c r="M810">
        <v>14.000500000000001</v>
      </c>
      <c r="N810">
        <v>0.15871038376038374</v>
      </c>
      <c r="O810">
        <v>10.63</v>
      </c>
    </row>
    <row r="811" spans="10:15" x14ac:dyDescent="0.25">
      <c r="J811" s="1">
        <v>40634</v>
      </c>
      <c r="K811">
        <v>7000</v>
      </c>
      <c r="M811">
        <v>14.000500000000001</v>
      </c>
      <c r="N811">
        <v>0.15871038376038374</v>
      </c>
      <c r="O811">
        <v>10.63</v>
      </c>
    </row>
    <row r="812" spans="10:15" x14ac:dyDescent="0.25">
      <c r="J812" s="1">
        <v>40634</v>
      </c>
      <c r="K812">
        <v>2000</v>
      </c>
      <c r="M812">
        <v>14.000500000000001</v>
      </c>
      <c r="N812">
        <v>0.15871038376038374</v>
      </c>
      <c r="O812">
        <v>10.63</v>
      </c>
    </row>
    <row r="813" spans="10:15" x14ac:dyDescent="0.25">
      <c r="J813" s="1">
        <v>40634</v>
      </c>
      <c r="K813">
        <v>7000</v>
      </c>
      <c r="M813">
        <v>14.000500000000001</v>
      </c>
      <c r="N813">
        <v>0.15871038376038374</v>
      </c>
      <c r="O813">
        <v>10.63</v>
      </c>
    </row>
    <row r="814" spans="10:15" x14ac:dyDescent="0.25">
      <c r="J814" s="1">
        <v>40634</v>
      </c>
      <c r="K814">
        <v>3000</v>
      </c>
      <c r="M814">
        <v>14.000500000000001</v>
      </c>
      <c r="N814">
        <v>0.15871038376038374</v>
      </c>
      <c r="O814">
        <v>10.63</v>
      </c>
    </row>
    <row r="815" spans="10:15" x14ac:dyDescent="0.25">
      <c r="J815" s="1">
        <v>40634</v>
      </c>
      <c r="K815">
        <v>4000</v>
      </c>
      <c r="M815">
        <v>14.000500000000001</v>
      </c>
      <c r="N815">
        <v>0.15871038376038374</v>
      </c>
      <c r="O815">
        <v>10.63</v>
      </c>
    </row>
    <row r="816" spans="10:15" x14ac:dyDescent="0.25">
      <c r="J816" s="1">
        <v>40634</v>
      </c>
      <c r="K816">
        <v>6000</v>
      </c>
      <c r="M816">
        <v>14.000500000000001</v>
      </c>
      <c r="N816">
        <v>0.15871038376038374</v>
      </c>
      <c r="O816">
        <v>10.63</v>
      </c>
    </row>
    <row r="817" spans="10:15" x14ac:dyDescent="0.25">
      <c r="J817" s="1">
        <v>40634</v>
      </c>
      <c r="K817">
        <v>4000</v>
      </c>
      <c r="M817">
        <v>14.000500000000001</v>
      </c>
      <c r="N817">
        <v>0.15871038376038374</v>
      </c>
      <c r="O817">
        <v>10.63</v>
      </c>
    </row>
    <row r="818" spans="10:15" x14ac:dyDescent="0.25">
      <c r="J818" s="1">
        <v>40634</v>
      </c>
      <c r="K818">
        <v>3000</v>
      </c>
      <c r="M818">
        <v>14.000500000000001</v>
      </c>
      <c r="N818">
        <v>0.15871038376038374</v>
      </c>
      <c r="O818">
        <v>10.63</v>
      </c>
    </row>
    <row r="819" spans="10:15" x14ac:dyDescent="0.25">
      <c r="J819" s="1">
        <v>40634</v>
      </c>
      <c r="K819">
        <v>9000</v>
      </c>
      <c r="M819">
        <v>14.000500000000001</v>
      </c>
      <c r="N819">
        <v>0.15871038376038374</v>
      </c>
      <c r="O819">
        <v>10.63</v>
      </c>
    </row>
    <row r="820" spans="10:15" x14ac:dyDescent="0.25">
      <c r="J820" s="1">
        <v>40634</v>
      </c>
      <c r="K820">
        <v>1000</v>
      </c>
      <c r="M820">
        <v>14.000500000000001</v>
      </c>
      <c r="N820">
        <v>0.15871038376038374</v>
      </c>
      <c r="O820">
        <v>10.63</v>
      </c>
    </row>
    <row r="821" spans="10:15" x14ac:dyDescent="0.25">
      <c r="J821" s="1">
        <v>40634</v>
      </c>
      <c r="K821">
        <v>3000</v>
      </c>
      <c r="M821">
        <v>14.000500000000001</v>
      </c>
      <c r="N821">
        <v>0.15871038376038374</v>
      </c>
      <c r="O821">
        <v>10.63</v>
      </c>
    </row>
    <row r="822" spans="10:15" x14ac:dyDescent="0.25">
      <c r="J822" s="1">
        <v>40634</v>
      </c>
      <c r="K822">
        <v>3000</v>
      </c>
      <c r="M822">
        <v>14.000500000000001</v>
      </c>
      <c r="N822">
        <v>0.15871038376038374</v>
      </c>
      <c r="O822">
        <v>10.63</v>
      </c>
    </row>
    <row r="823" spans="10:15" x14ac:dyDescent="0.25">
      <c r="J823" s="1">
        <v>40634</v>
      </c>
      <c r="K823">
        <v>3000</v>
      </c>
      <c r="M823">
        <v>14.000500000000001</v>
      </c>
      <c r="N823">
        <v>0.15871038376038374</v>
      </c>
      <c r="O823">
        <v>10.63</v>
      </c>
    </row>
    <row r="824" spans="10:15" x14ac:dyDescent="0.25">
      <c r="J824" s="1">
        <v>40634</v>
      </c>
      <c r="K824">
        <v>4000</v>
      </c>
      <c r="M824">
        <v>14.000500000000001</v>
      </c>
      <c r="N824">
        <v>0.15871038376038374</v>
      </c>
      <c r="O824">
        <v>10.63</v>
      </c>
    </row>
    <row r="825" spans="10:15" x14ac:dyDescent="0.25">
      <c r="J825" s="1">
        <v>40634</v>
      </c>
      <c r="K825">
        <v>8000</v>
      </c>
      <c r="M825">
        <v>14.000500000000001</v>
      </c>
      <c r="N825">
        <v>0.15871038376038374</v>
      </c>
      <c r="O825">
        <v>10.63</v>
      </c>
    </row>
    <row r="826" spans="10:15" x14ac:dyDescent="0.25">
      <c r="J826" s="1">
        <v>40634</v>
      </c>
      <c r="K826">
        <v>3000</v>
      </c>
      <c r="M826">
        <v>14.000500000000001</v>
      </c>
      <c r="N826">
        <v>0.15871038376038374</v>
      </c>
      <c r="O826">
        <v>10.63</v>
      </c>
    </row>
    <row r="827" spans="10:15" x14ac:dyDescent="0.25">
      <c r="J827" s="1">
        <v>40634</v>
      </c>
      <c r="K827">
        <v>6000</v>
      </c>
      <c r="M827">
        <v>14.000500000000001</v>
      </c>
      <c r="N827">
        <v>0.15871038376038374</v>
      </c>
      <c r="O827">
        <v>10.63</v>
      </c>
    </row>
    <row r="828" spans="10:15" x14ac:dyDescent="0.25">
      <c r="J828" s="1">
        <v>40634</v>
      </c>
      <c r="K828">
        <v>11000</v>
      </c>
      <c r="M828">
        <v>14.000500000000001</v>
      </c>
      <c r="N828">
        <v>0.15871038376038374</v>
      </c>
      <c r="O828">
        <v>10.63</v>
      </c>
    </row>
    <row r="829" spans="10:15" x14ac:dyDescent="0.25">
      <c r="J829" s="1">
        <v>40634</v>
      </c>
      <c r="K829">
        <v>5000</v>
      </c>
      <c r="M829">
        <v>14.000500000000001</v>
      </c>
      <c r="N829">
        <v>0.15871038376038374</v>
      </c>
      <c r="O829">
        <v>10.63</v>
      </c>
    </row>
    <row r="830" spans="10:15" x14ac:dyDescent="0.25">
      <c r="J830" s="1">
        <v>40634</v>
      </c>
      <c r="K830">
        <v>2000</v>
      </c>
      <c r="M830">
        <v>14.000500000000001</v>
      </c>
      <c r="N830">
        <v>0.15871038376038374</v>
      </c>
      <c r="O830">
        <v>10.63</v>
      </c>
    </row>
    <row r="831" spans="10:15" x14ac:dyDescent="0.25">
      <c r="J831" s="1">
        <v>40634</v>
      </c>
      <c r="K831">
        <v>9000</v>
      </c>
      <c r="M831">
        <v>14.000500000000001</v>
      </c>
      <c r="N831">
        <v>0.15871038376038374</v>
      </c>
      <c r="O831">
        <v>10.63</v>
      </c>
    </row>
    <row r="832" spans="10:15" x14ac:dyDescent="0.25">
      <c r="J832" s="1">
        <v>40634</v>
      </c>
      <c r="K832">
        <v>7000</v>
      </c>
      <c r="M832">
        <v>14.000500000000001</v>
      </c>
      <c r="N832">
        <v>0.15871038376038374</v>
      </c>
      <c r="O832">
        <v>10.63</v>
      </c>
    </row>
    <row r="833" spans="10:15" x14ac:dyDescent="0.25">
      <c r="J833" s="1">
        <v>40634</v>
      </c>
      <c r="K833">
        <v>4000</v>
      </c>
      <c r="M833">
        <v>14.000500000000001</v>
      </c>
      <c r="N833">
        <v>0.15871038376038374</v>
      </c>
      <c r="O833">
        <v>10.63</v>
      </c>
    </row>
    <row r="834" spans="10:15" x14ac:dyDescent="0.25">
      <c r="J834" s="1">
        <v>40634</v>
      </c>
      <c r="K834">
        <v>9000</v>
      </c>
      <c r="M834">
        <v>14.000500000000001</v>
      </c>
      <c r="N834">
        <v>0.15871038376038374</v>
      </c>
      <c r="O834">
        <v>10.63</v>
      </c>
    </row>
    <row r="835" spans="10:15" x14ac:dyDescent="0.25">
      <c r="J835" s="1">
        <v>40634</v>
      </c>
      <c r="K835">
        <v>4000</v>
      </c>
      <c r="M835">
        <v>14.000500000000001</v>
      </c>
      <c r="N835">
        <v>0.15871038376038374</v>
      </c>
      <c r="O835">
        <v>10.63</v>
      </c>
    </row>
    <row r="836" spans="10:15" x14ac:dyDescent="0.25">
      <c r="J836" s="1">
        <v>40634</v>
      </c>
      <c r="K836">
        <v>3000</v>
      </c>
      <c r="M836">
        <v>14.000500000000001</v>
      </c>
      <c r="N836">
        <v>0.15871038376038374</v>
      </c>
      <c r="O836">
        <v>10.63</v>
      </c>
    </row>
    <row r="837" spans="10:15" x14ac:dyDescent="0.25">
      <c r="J837" s="1">
        <v>40634</v>
      </c>
      <c r="K837">
        <v>8000</v>
      </c>
      <c r="M837">
        <v>14.000500000000001</v>
      </c>
      <c r="N837">
        <v>0.15871038376038374</v>
      </c>
      <c r="O837">
        <v>10.63</v>
      </c>
    </row>
    <row r="838" spans="10:15" x14ac:dyDescent="0.25">
      <c r="J838" s="1">
        <v>40634</v>
      </c>
      <c r="K838">
        <v>2000</v>
      </c>
      <c r="M838">
        <v>14.000500000000001</v>
      </c>
      <c r="N838">
        <v>0.15871038376038374</v>
      </c>
      <c r="O838">
        <v>10.63</v>
      </c>
    </row>
    <row r="839" spans="10:15" x14ac:dyDescent="0.25">
      <c r="J839" s="1">
        <v>40634</v>
      </c>
      <c r="K839">
        <v>1000</v>
      </c>
      <c r="M839">
        <v>14.000500000000001</v>
      </c>
      <c r="N839">
        <v>0.15871038376038374</v>
      </c>
      <c r="O839">
        <v>10.63</v>
      </c>
    </row>
    <row r="840" spans="10:15" x14ac:dyDescent="0.25">
      <c r="J840" s="1">
        <v>40634</v>
      </c>
      <c r="K840">
        <v>3000</v>
      </c>
      <c r="M840">
        <v>14.000500000000001</v>
      </c>
      <c r="N840">
        <v>0.15871038376038374</v>
      </c>
      <c r="O840">
        <v>10.63</v>
      </c>
    </row>
    <row r="841" spans="10:15" x14ac:dyDescent="0.25">
      <c r="J841" s="1">
        <v>40634</v>
      </c>
      <c r="K841">
        <v>940.5</v>
      </c>
      <c r="M841">
        <v>14.000500000000001</v>
      </c>
      <c r="N841">
        <v>0.15871038376038374</v>
      </c>
      <c r="O841">
        <v>10.63</v>
      </c>
    </row>
    <row r="842" spans="10:15" x14ac:dyDescent="0.25">
      <c r="J842" s="1">
        <v>40634</v>
      </c>
      <c r="K842">
        <v>4000</v>
      </c>
      <c r="M842">
        <v>14.000500000000001</v>
      </c>
      <c r="N842">
        <v>0.15871038376038374</v>
      </c>
      <c r="O842">
        <v>10.63</v>
      </c>
    </row>
    <row r="843" spans="10:15" x14ac:dyDescent="0.25">
      <c r="J843" s="1">
        <v>40634</v>
      </c>
      <c r="K843">
        <v>477.6</v>
      </c>
      <c r="M843">
        <v>14.000500000000001</v>
      </c>
      <c r="N843">
        <v>0.15871038376038374</v>
      </c>
      <c r="O843">
        <v>10.63</v>
      </c>
    </row>
    <row r="844" spans="10:15" x14ac:dyDescent="0.25">
      <c r="J844" s="1">
        <v>40634</v>
      </c>
      <c r="K844">
        <v>1000</v>
      </c>
      <c r="M844">
        <v>14.000500000000001</v>
      </c>
      <c r="N844">
        <v>0.15871038376038374</v>
      </c>
      <c r="O844">
        <v>10.63</v>
      </c>
    </row>
    <row r="845" spans="10:15" x14ac:dyDescent="0.25">
      <c r="J845" s="1">
        <v>40634</v>
      </c>
      <c r="K845">
        <v>422.2</v>
      </c>
      <c r="M845">
        <v>14.000500000000001</v>
      </c>
      <c r="N845">
        <v>0.15871038376038374</v>
      </c>
      <c r="O845">
        <v>10.63</v>
      </c>
    </row>
    <row r="846" spans="10:15" x14ac:dyDescent="0.25">
      <c r="J846" s="1">
        <v>40634</v>
      </c>
      <c r="K846">
        <v>4000</v>
      </c>
      <c r="M846">
        <v>14.000500000000001</v>
      </c>
      <c r="N846">
        <v>0.15871038376038374</v>
      </c>
      <c r="O846">
        <v>10.63</v>
      </c>
    </row>
    <row r="847" spans="10:15" x14ac:dyDescent="0.25">
      <c r="J847" s="1">
        <v>40634</v>
      </c>
      <c r="K847">
        <v>2000</v>
      </c>
      <c r="M847">
        <v>14.000500000000001</v>
      </c>
      <c r="N847">
        <v>0.15871038376038374</v>
      </c>
      <c r="O847">
        <v>10.63</v>
      </c>
    </row>
    <row r="848" spans="10:15" x14ac:dyDescent="0.25">
      <c r="J848" s="1">
        <v>40634</v>
      </c>
      <c r="K848">
        <v>1000</v>
      </c>
      <c r="M848">
        <v>14.000500000000001</v>
      </c>
      <c r="N848">
        <v>0.15871038376038374</v>
      </c>
      <c r="O848">
        <v>10.63</v>
      </c>
    </row>
    <row r="849" spans="10:15" x14ac:dyDescent="0.25">
      <c r="J849" s="1">
        <v>40634</v>
      </c>
      <c r="K849">
        <v>5000</v>
      </c>
      <c r="M849">
        <v>14.000500000000001</v>
      </c>
      <c r="N849">
        <v>0.15871038376038374</v>
      </c>
      <c r="O849">
        <v>10.63</v>
      </c>
    </row>
    <row r="850" spans="10:15" x14ac:dyDescent="0.25">
      <c r="J850" s="1">
        <v>40634</v>
      </c>
      <c r="K850">
        <v>4000</v>
      </c>
      <c r="M850">
        <v>14.000500000000001</v>
      </c>
      <c r="N850">
        <v>0.15871038376038374</v>
      </c>
      <c r="O850">
        <v>10.63</v>
      </c>
    </row>
    <row r="851" spans="10:15" x14ac:dyDescent="0.25">
      <c r="J851" s="1">
        <v>40634</v>
      </c>
      <c r="K851">
        <v>3000</v>
      </c>
      <c r="M851">
        <v>14.000500000000001</v>
      </c>
      <c r="N851">
        <v>0.15871038376038374</v>
      </c>
      <c r="O851">
        <v>10.63</v>
      </c>
    </row>
    <row r="852" spans="10:15" x14ac:dyDescent="0.25">
      <c r="J852" s="1">
        <v>40634</v>
      </c>
      <c r="K852">
        <v>4000</v>
      </c>
      <c r="M852">
        <v>14.000500000000001</v>
      </c>
      <c r="N852">
        <v>0.15871038376038374</v>
      </c>
      <c r="O852">
        <v>10.63</v>
      </c>
    </row>
    <row r="853" spans="10:15" x14ac:dyDescent="0.25">
      <c r="J853" s="1">
        <v>40634</v>
      </c>
      <c r="K853">
        <v>3000</v>
      </c>
      <c r="M853">
        <v>14.000500000000001</v>
      </c>
      <c r="N853">
        <v>0.15871038376038374</v>
      </c>
      <c r="O853">
        <v>10.63</v>
      </c>
    </row>
    <row r="854" spans="10:15" x14ac:dyDescent="0.25">
      <c r="J854" s="1">
        <v>40634</v>
      </c>
      <c r="K854">
        <v>4000</v>
      </c>
      <c r="M854">
        <v>14.000500000000001</v>
      </c>
      <c r="N854">
        <v>0.15871038376038374</v>
      </c>
      <c r="O854">
        <v>10.63</v>
      </c>
    </row>
    <row r="855" spans="10:15" x14ac:dyDescent="0.25">
      <c r="J855" s="1">
        <v>40634</v>
      </c>
      <c r="K855">
        <v>4000</v>
      </c>
      <c r="M855">
        <v>14.000500000000001</v>
      </c>
      <c r="N855">
        <v>0.15871038376038374</v>
      </c>
      <c r="O855">
        <v>10.63</v>
      </c>
    </row>
    <row r="856" spans="10:15" x14ac:dyDescent="0.25">
      <c r="J856" s="1">
        <v>40634</v>
      </c>
      <c r="K856">
        <v>3000</v>
      </c>
      <c r="M856">
        <v>14.000500000000001</v>
      </c>
      <c r="N856">
        <v>0.15871038376038374</v>
      </c>
      <c r="O856">
        <v>10.63</v>
      </c>
    </row>
    <row r="857" spans="10:15" x14ac:dyDescent="0.25">
      <c r="J857" s="1">
        <v>40634</v>
      </c>
      <c r="K857">
        <v>6000</v>
      </c>
      <c r="M857">
        <v>14.000500000000001</v>
      </c>
      <c r="N857">
        <v>0.15871038376038374</v>
      </c>
      <c r="O857">
        <v>10.63</v>
      </c>
    </row>
    <row r="858" spans="10:15" x14ac:dyDescent="0.25">
      <c r="J858" s="1">
        <v>40634</v>
      </c>
      <c r="K858">
        <v>11000</v>
      </c>
      <c r="M858">
        <v>14.000500000000001</v>
      </c>
      <c r="N858">
        <v>0.15871038376038374</v>
      </c>
      <c r="O858">
        <v>10.63</v>
      </c>
    </row>
    <row r="859" spans="10:15" x14ac:dyDescent="0.25">
      <c r="J859" s="1">
        <v>40634</v>
      </c>
      <c r="K859">
        <v>5000</v>
      </c>
      <c r="M859">
        <v>14.000500000000001</v>
      </c>
      <c r="N859">
        <v>0.15871038376038374</v>
      </c>
      <c r="O859">
        <v>10.63</v>
      </c>
    </row>
    <row r="860" spans="10:15" x14ac:dyDescent="0.25">
      <c r="J860" s="1">
        <v>40634</v>
      </c>
      <c r="K860">
        <v>5000</v>
      </c>
      <c r="M860">
        <v>14.000500000000001</v>
      </c>
      <c r="N860">
        <v>0.15871038376038374</v>
      </c>
      <c r="O860">
        <v>10.63</v>
      </c>
    </row>
    <row r="861" spans="10:15" x14ac:dyDescent="0.25">
      <c r="J861" s="1">
        <v>40634</v>
      </c>
      <c r="K861">
        <v>6000</v>
      </c>
      <c r="M861">
        <v>14.000500000000001</v>
      </c>
      <c r="N861">
        <v>0.15871038376038374</v>
      </c>
      <c r="O861">
        <v>10.63</v>
      </c>
    </row>
    <row r="862" spans="10:15" x14ac:dyDescent="0.25">
      <c r="J862" s="1">
        <v>40634</v>
      </c>
      <c r="K862">
        <v>3000</v>
      </c>
      <c r="M862">
        <v>14.000500000000001</v>
      </c>
      <c r="N862">
        <v>0.15871038376038374</v>
      </c>
      <c r="O862">
        <v>10.63</v>
      </c>
    </row>
    <row r="863" spans="10:15" x14ac:dyDescent="0.25">
      <c r="J863" s="1">
        <v>40634</v>
      </c>
      <c r="K863">
        <v>5000</v>
      </c>
      <c r="M863">
        <v>14.000500000000001</v>
      </c>
      <c r="N863">
        <v>0.15871038376038374</v>
      </c>
      <c r="O863">
        <v>10.63</v>
      </c>
    </row>
    <row r="864" spans="10:15" x14ac:dyDescent="0.25">
      <c r="J864" s="1">
        <v>40634</v>
      </c>
      <c r="K864">
        <v>3000</v>
      </c>
      <c r="M864">
        <v>14.000500000000001</v>
      </c>
      <c r="N864">
        <v>0.15871038376038374</v>
      </c>
      <c r="O864">
        <v>10.63</v>
      </c>
    </row>
    <row r="865" spans="10:15" x14ac:dyDescent="0.25">
      <c r="J865" s="1">
        <v>40634</v>
      </c>
      <c r="K865">
        <v>2000</v>
      </c>
      <c r="M865">
        <v>14.000500000000001</v>
      </c>
      <c r="N865">
        <v>0.15871038376038374</v>
      </c>
      <c r="O865">
        <v>10.63</v>
      </c>
    </row>
    <row r="866" spans="10:15" x14ac:dyDescent="0.25">
      <c r="J866" s="1">
        <v>40634</v>
      </c>
      <c r="K866">
        <v>4000</v>
      </c>
      <c r="M866">
        <v>14.000500000000001</v>
      </c>
      <c r="N866">
        <v>0.15871038376038374</v>
      </c>
      <c r="O866">
        <v>10.63</v>
      </c>
    </row>
    <row r="867" spans="10:15" x14ac:dyDescent="0.25">
      <c r="J867" s="1">
        <v>40634</v>
      </c>
      <c r="K867">
        <v>4000</v>
      </c>
      <c r="M867">
        <v>14.000500000000001</v>
      </c>
      <c r="N867">
        <v>0.15871038376038374</v>
      </c>
      <c r="O867">
        <v>10.63</v>
      </c>
    </row>
    <row r="868" spans="10:15" x14ac:dyDescent="0.25">
      <c r="J868" s="1">
        <v>40634</v>
      </c>
      <c r="K868">
        <v>3000</v>
      </c>
      <c r="M868">
        <v>14.000500000000001</v>
      </c>
      <c r="N868">
        <v>0.15871038376038374</v>
      </c>
      <c r="O868">
        <v>10.63</v>
      </c>
    </row>
    <row r="869" spans="10:15" x14ac:dyDescent="0.25">
      <c r="J869" s="1">
        <v>40634</v>
      </c>
      <c r="K869">
        <v>3000</v>
      </c>
      <c r="M869">
        <v>14.000500000000001</v>
      </c>
      <c r="N869">
        <v>0.15871038376038374</v>
      </c>
      <c r="O869">
        <v>10.63</v>
      </c>
    </row>
    <row r="870" spans="10:15" x14ac:dyDescent="0.25">
      <c r="J870" s="1">
        <v>40634</v>
      </c>
      <c r="K870">
        <v>3000</v>
      </c>
      <c r="M870">
        <v>14.000500000000001</v>
      </c>
      <c r="N870">
        <v>0.15871038376038374</v>
      </c>
      <c r="O870">
        <v>10.63</v>
      </c>
    </row>
    <row r="871" spans="10:15" x14ac:dyDescent="0.25">
      <c r="J871" s="1">
        <v>40634</v>
      </c>
      <c r="K871">
        <v>4000</v>
      </c>
      <c r="M871">
        <v>14.000500000000001</v>
      </c>
      <c r="N871">
        <v>0.15871038376038374</v>
      </c>
      <c r="O871">
        <v>10.63</v>
      </c>
    </row>
    <row r="872" spans="10:15" x14ac:dyDescent="0.25">
      <c r="J872" s="1">
        <v>40634</v>
      </c>
      <c r="K872">
        <v>3000</v>
      </c>
      <c r="M872">
        <v>14.000500000000001</v>
      </c>
      <c r="N872">
        <v>0.15871038376038374</v>
      </c>
      <c r="O872">
        <v>10.63</v>
      </c>
    </row>
    <row r="873" spans="10:15" x14ac:dyDescent="0.25">
      <c r="J873" s="1">
        <v>40634</v>
      </c>
      <c r="K873">
        <v>4000</v>
      </c>
      <c r="M873">
        <v>14.000500000000001</v>
      </c>
      <c r="N873">
        <v>0.15871038376038374</v>
      </c>
      <c r="O873">
        <v>10.63</v>
      </c>
    </row>
    <row r="874" spans="10:15" x14ac:dyDescent="0.25">
      <c r="J874" s="1">
        <v>40634</v>
      </c>
      <c r="K874">
        <v>4000</v>
      </c>
      <c r="M874">
        <v>14.000500000000001</v>
      </c>
      <c r="N874">
        <v>0.15871038376038374</v>
      </c>
      <c r="O874">
        <v>10.63</v>
      </c>
    </row>
    <row r="875" spans="10:15" x14ac:dyDescent="0.25">
      <c r="J875" s="1">
        <v>40634</v>
      </c>
      <c r="K875">
        <v>3000</v>
      </c>
      <c r="M875">
        <v>14.000500000000001</v>
      </c>
      <c r="N875">
        <v>0.15871038376038374</v>
      </c>
      <c r="O875">
        <v>10.63</v>
      </c>
    </row>
    <row r="876" spans="10:15" x14ac:dyDescent="0.25">
      <c r="J876" s="1">
        <v>40634</v>
      </c>
      <c r="K876">
        <v>3000</v>
      </c>
      <c r="M876">
        <v>14.000500000000001</v>
      </c>
      <c r="N876">
        <v>0.15871038376038374</v>
      </c>
      <c r="O876">
        <v>10.63</v>
      </c>
    </row>
    <row r="877" spans="10:15" x14ac:dyDescent="0.25">
      <c r="J877" s="1">
        <v>40634</v>
      </c>
      <c r="K877">
        <v>4000</v>
      </c>
      <c r="M877">
        <v>14.000500000000001</v>
      </c>
      <c r="N877">
        <v>0.15871038376038374</v>
      </c>
      <c r="O877">
        <v>10.63</v>
      </c>
    </row>
    <row r="878" spans="10:15" x14ac:dyDescent="0.25">
      <c r="J878" s="1">
        <v>40634</v>
      </c>
      <c r="K878">
        <v>5000</v>
      </c>
      <c r="M878">
        <v>14.000500000000001</v>
      </c>
      <c r="N878">
        <v>0.15871038376038374</v>
      </c>
      <c r="O878">
        <v>10.63</v>
      </c>
    </row>
    <row r="879" spans="10:15" x14ac:dyDescent="0.25">
      <c r="J879" s="1">
        <v>40634</v>
      </c>
      <c r="K879">
        <v>3000</v>
      </c>
      <c r="M879">
        <v>14.000500000000001</v>
      </c>
      <c r="N879">
        <v>0.15871038376038374</v>
      </c>
      <c r="O879">
        <v>10.63</v>
      </c>
    </row>
    <row r="880" spans="10:15" x14ac:dyDescent="0.25">
      <c r="J880" s="1">
        <v>40634</v>
      </c>
      <c r="K880">
        <v>5000</v>
      </c>
      <c r="M880">
        <v>14.000500000000001</v>
      </c>
      <c r="N880">
        <v>0.15871038376038374</v>
      </c>
      <c r="O880">
        <v>10.63</v>
      </c>
    </row>
    <row r="881" spans="10:15" x14ac:dyDescent="0.25">
      <c r="J881" s="1">
        <v>40634</v>
      </c>
      <c r="K881">
        <v>5000</v>
      </c>
      <c r="M881">
        <v>14.000500000000001</v>
      </c>
      <c r="N881">
        <v>0.15871038376038374</v>
      </c>
      <c r="O881">
        <v>10.63</v>
      </c>
    </row>
    <row r="882" spans="10:15" x14ac:dyDescent="0.25">
      <c r="J882" s="1">
        <v>40634</v>
      </c>
      <c r="K882">
        <v>2000</v>
      </c>
      <c r="M882">
        <v>14.000500000000001</v>
      </c>
      <c r="N882">
        <v>0.15871038376038374</v>
      </c>
      <c r="O882">
        <v>10.63</v>
      </c>
    </row>
    <row r="883" spans="10:15" x14ac:dyDescent="0.25">
      <c r="J883" s="1">
        <v>40634</v>
      </c>
      <c r="K883">
        <v>4000</v>
      </c>
      <c r="M883">
        <v>14.000500000000001</v>
      </c>
      <c r="N883">
        <v>0.15871038376038374</v>
      </c>
      <c r="O883">
        <v>10.63</v>
      </c>
    </row>
    <row r="884" spans="10:15" x14ac:dyDescent="0.25">
      <c r="J884" s="1">
        <v>40634</v>
      </c>
      <c r="K884">
        <v>6000</v>
      </c>
      <c r="M884">
        <v>14.000500000000001</v>
      </c>
      <c r="N884">
        <v>0.15871038376038374</v>
      </c>
      <c r="O884">
        <v>10.63</v>
      </c>
    </row>
    <row r="885" spans="10:15" x14ac:dyDescent="0.25">
      <c r="J885" s="1">
        <v>40634</v>
      </c>
      <c r="K885">
        <v>289.8</v>
      </c>
      <c r="M885">
        <v>14.000500000000001</v>
      </c>
      <c r="N885">
        <v>0.15871038376038374</v>
      </c>
      <c r="O885">
        <v>10.63</v>
      </c>
    </row>
    <row r="886" spans="10:15" x14ac:dyDescent="0.25">
      <c r="J886" s="1">
        <v>40634</v>
      </c>
      <c r="K886">
        <v>515.19999999999993</v>
      </c>
      <c r="M886">
        <v>14.000500000000001</v>
      </c>
      <c r="N886">
        <v>0.15871038376038374</v>
      </c>
      <c r="O886">
        <v>10.63</v>
      </c>
    </row>
    <row r="887" spans="10:15" x14ac:dyDescent="0.25">
      <c r="J887" s="1">
        <v>40634</v>
      </c>
      <c r="K887">
        <v>728.2</v>
      </c>
      <c r="M887">
        <v>14.000500000000001</v>
      </c>
      <c r="N887">
        <v>0.15871038376038374</v>
      </c>
      <c r="O887">
        <v>10.63</v>
      </c>
    </row>
    <row r="888" spans="10:15" x14ac:dyDescent="0.25">
      <c r="J888" s="1">
        <v>40634</v>
      </c>
      <c r="K888">
        <v>530.5</v>
      </c>
      <c r="M888">
        <v>14.000500000000001</v>
      </c>
      <c r="N888">
        <v>0.15871038376038374</v>
      </c>
      <c r="O888">
        <v>10.63</v>
      </c>
    </row>
    <row r="889" spans="10:15" x14ac:dyDescent="0.25">
      <c r="J889" s="1">
        <v>40634</v>
      </c>
      <c r="K889">
        <v>771.8</v>
      </c>
      <c r="M889">
        <v>14.000500000000001</v>
      </c>
      <c r="N889">
        <v>0.15871038376038374</v>
      </c>
      <c r="O889">
        <v>10.63</v>
      </c>
    </row>
    <row r="890" spans="10:15" x14ac:dyDescent="0.25">
      <c r="J890" s="1">
        <v>40634</v>
      </c>
      <c r="K890">
        <v>353.40000000000003</v>
      </c>
      <c r="M890">
        <v>14.000500000000001</v>
      </c>
      <c r="N890">
        <v>0.15871038376038374</v>
      </c>
      <c r="O890">
        <v>10.63</v>
      </c>
    </row>
    <row r="891" spans="10:15" x14ac:dyDescent="0.25">
      <c r="J891" s="1">
        <v>40634</v>
      </c>
      <c r="K891">
        <v>3000</v>
      </c>
      <c r="M891">
        <v>14.000500000000001</v>
      </c>
      <c r="N891">
        <v>0.15871038376038374</v>
      </c>
      <c r="O891">
        <v>10.63</v>
      </c>
    </row>
    <row r="892" spans="10:15" x14ac:dyDescent="0.25">
      <c r="J892" s="1">
        <v>40634</v>
      </c>
      <c r="K892">
        <v>4000</v>
      </c>
      <c r="M892">
        <v>14.000500000000001</v>
      </c>
      <c r="N892">
        <v>0.15871038376038374</v>
      </c>
      <c r="O892">
        <v>10.63</v>
      </c>
    </row>
    <row r="893" spans="10:15" x14ac:dyDescent="0.25">
      <c r="J893" s="1">
        <v>40634</v>
      </c>
      <c r="K893">
        <v>6000</v>
      </c>
      <c r="M893">
        <v>14.000500000000001</v>
      </c>
      <c r="N893">
        <v>0.15871038376038374</v>
      </c>
      <c r="O893">
        <v>10.63</v>
      </c>
    </row>
    <row r="894" spans="10:15" x14ac:dyDescent="0.25">
      <c r="J894" s="1">
        <v>40634</v>
      </c>
      <c r="K894">
        <v>555.9</v>
      </c>
      <c r="M894">
        <v>14.000500000000001</v>
      </c>
      <c r="N894">
        <v>0.15871038376038374</v>
      </c>
      <c r="O894">
        <v>10.63</v>
      </c>
    </row>
    <row r="895" spans="10:15" x14ac:dyDescent="0.25">
      <c r="J895" s="1">
        <v>40634</v>
      </c>
      <c r="K895">
        <v>722.69999999999993</v>
      </c>
      <c r="M895">
        <v>14.000500000000001</v>
      </c>
      <c r="N895">
        <v>0.15871038376038374</v>
      </c>
      <c r="O895">
        <v>10.63</v>
      </c>
    </row>
    <row r="896" spans="10:15" x14ac:dyDescent="0.25">
      <c r="J896" s="1">
        <v>40634</v>
      </c>
      <c r="K896">
        <v>3000</v>
      </c>
      <c r="M896">
        <v>14.000500000000001</v>
      </c>
      <c r="N896">
        <v>0.15871038376038374</v>
      </c>
      <c r="O896">
        <v>10.63</v>
      </c>
    </row>
    <row r="897" spans="10:15" x14ac:dyDescent="0.25">
      <c r="J897" s="1">
        <v>40634</v>
      </c>
      <c r="K897">
        <v>6000</v>
      </c>
      <c r="M897">
        <v>14.000500000000001</v>
      </c>
      <c r="N897">
        <v>0.15871038376038374</v>
      </c>
      <c r="O897">
        <v>10.63</v>
      </c>
    </row>
    <row r="898" spans="10:15" x14ac:dyDescent="0.25">
      <c r="J898" s="1">
        <v>40634</v>
      </c>
      <c r="K898">
        <v>4000</v>
      </c>
      <c r="M898">
        <v>14.000500000000001</v>
      </c>
      <c r="N898">
        <v>0.15871038376038374</v>
      </c>
      <c r="O898">
        <v>10.63</v>
      </c>
    </row>
    <row r="899" spans="10:15" x14ac:dyDescent="0.25">
      <c r="J899" s="1">
        <v>40634</v>
      </c>
      <c r="K899">
        <v>7000</v>
      </c>
      <c r="M899">
        <v>14.000500000000001</v>
      </c>
      <c r="N899">
        <v>0.15871038376038374</v>
      </c>
      <c r="O899">
        <v>10.63</v>
      </c>
    </row>
    <row r="900" spans="10:15" x14ac:dyDescent="0.25">
      <c r="J900" s="1">
        <v>40634</v>
      </c>
      <c r="K900">
        <v>4000</v>
      </c>
      <c r="M900">
        <v>14.000500000000001</v>
      </c>
      <c r="N900">
        <v>0.15871038376038374</v>
      </c>
      <c r="O900">
        <v>10.63</v>
      </c>
    </row>
    <row r="901" spans="10:15" x14ac:dyDescent="0.25">
      <c r="J901" s="1">
        <v>40634</v>
      </c>
      <c r="K901">
        <v>625.29999999999995</v>
      </c>
      <c r="M901">
        <v>14.000500000000001</v>
      </c>
      <c r="N901">
        <v>0.15871038376038374</v>
      </c>
      <c r="O901">
        <v>10.63</v>
      </c>
    </row>
    <row r="902" spans="10:15" x14ac:dyDescent="0.25">
      <c r="J902" s="1">
        <v>40634</v>
      </c>
      <c r="K902">
        <v>734.19999999999993</v>
      </c>
      <c r="M902">
        <v>14.000500000000001</v>
      </c>
      <c r="N902">
        <v>0.15871038376038374</v>
      </c>
      <c r="O902">
        <v>10.63</v>
      </c>
    </row>
    <row r="903" spans="10:15" x14ac:dyDescent="0.25">
      <c r="J903" s="1">
        <v>40634</v>
      </c>
      <c r="K903">
        <v>910.80000000000007</v>
      </c>
      <c r="M903">
        <v>14.000500000000001</v>
      </c>
      <c r="N903">
        <v>0.15871038376038374</v>
      </c>
      <c r="O903">
        <v>10.63</v>
      </c>
    </row>
    <row r="904" spans="10:15" x14ac:dyDescent="0.25">
      <c r="J904" s="1">
        <v>40634</v>
      </c>
      <c r="K904">
        <v>14000</v>
      </c>
      <c r="M904">
        <v>14.000500000000001</v>
      </c>
      <c r="N904">
        <v>0.15871038376038374</v>
      </c>
      <c r="O904">
        <v>10.63</v>
      </c>
    </row>
    <row r="905" spans="10:15" x14ac:dyDescent="0.25">
      <c r="J905" s="1">
        <v>40634</v>
      </c>
      <c r="K905">
        <v>5000</v>
      </c>
      <c r="M905">
        <v>14.000500000000001</v>
      </c>
      <c r="N905">
        <v>0.15871038376038374</v>
      </c>
      <c r="O905">
        <v>10.63</v>
      </c>
    </row>
    <row r="906" spans="10:15" x14ac:dyDescent="0.25">
      <c r="J906" s="1">
        <v>40634</v>
      </c>
      <c r="K906">
        <v>6000</v>
      </c>
      <c r="M906">
        <v>14.000500000000001</v>
      </c>
      <c r="N906">
        <v>0.15871038376038374</v>
      </c>
      <c r="O906">
        <v>10.63</v>
      </c>
    </row>
    <row r="907" spans="10:15" x14ac:dyDescent="0.25">
      <c r="J907" s="1">
        <v>40634</v>
      </c>
      <c r="K907">
        <v>2000</v>
      </c>
      <c r="M907">
        <v>14.000500000000001</v>
      </c>
      <c r="N907">
        <v>0.15871038376038374</v>
      </c>
      <c r="O907">
        <v>10.63</v>
      </c>
    </row>
    <row r="908" spans="10:15" x14ac:dyDescent="0.25">
      <c r="J908" s="1">
        <v>40634</v>
      </c>
      <c r="K908">
        <v>12000</v>
      </c>
      <c r="M908">
        <v>14.000500000000001</v>
      </c>
      <c r="N908">
        <v>0.15871038376038374</v>
      </c>
      <c r="O908">
        <v>10.63</v>
      </c>
    </row>
    <row r="909" spans="10:15" x14ac:dyDescent="0.25">
      <c r="J909" s="1">
        <v>40634</v>
      </c>
      <c r="K909">
        <v>2000</v>
      </c>
      <c r="M909">
        <v>14.000500000000001</v>
      </c>
      <c r="N909">
        <v>0.15871038376038374</v>
      </c>
      <c r="O909">
        <v>10.63</v>
      </c>
    </row>
    <row r="910" spans="10:15" x14ac:dyDescent="0.25">
      <c r="J910" s="1">
        <v>40634</v>
      </c>
      <c r="K910">
        <v>5000</v>
      </c>
      <c r="M910">
        <v>14.000500000000001</v>
      </c>
      <c r="N910">
        <v>0.15871038376038374</v>
      </c>
      <c r="O910">
        <v>10.63</v>
      </c>
    </row>
    <row r="911" spans="10:15" x14ac:dyDescent="0.25">
      <c r="J911" s="1">
        <v>40634</v>
      </c>
      <c r="K911">
        <v>5000</v>
      </c>
      <c r="M911">
        <v>14.000500000000001</v>
      </c>
      <c r="N911">
        <v>0.15871038376038374</v>
      </c>
      <c r="O911">
        <v>10.63</v>
      </c>
    </row>
    <row r="912" spans="10:15" x14ac:dyDescent="0.25">
      <c r="J912" s="1">
        <v>40634</v>
      </c>
      <c r="K912">
        <v>4000</v>
      </c>
      <c r="M912">
        <v>14.000500000000001</v>
      </c>
      <c r="N912">
        <v>0.15871038376038374</v>
      </c>
      <c r="O912">
        <v>10.63</v>
      </c>
    </row>
    <row r="913" spans="10:15" x14ac:dyDescent="0.25">
      <c r="J913" s="1">
        <v>40634</v>
      </c>
      <c r="K913">
        <v>9000</v>
      </c>
      <c r="M913">
        <v>14.000500000000001</v>
      </c>
      <c r="N913">
        <v>0.15871038376038374</v>
      </c>
      <c r="O913">
        <v>10.63</v>
      </c>
    </row>
    <row r="914" spans="10:15" x14ac:dyDescent="0.25">
      <c r="J914" s="1">
        <v>40634</v>
      </c>
      <c r="K914">
        <v>15000</v>
      </c>
      <c r="M914">
        <v>14.000500000000001</v>
      </c>
      <c r="N914">
        <v>0.15871038376038374</v>
      </c>
      <c r="O914">
        <v>10.63</v>
      </c>
    </row>
    <row r="915" spans="10:15" x14ac:dyDescent="0.25">
      <c r="J915" s="1">
        <v>40634</v>
      </c>
      <c r="K915">
        <v>12000</v>
      </c>
      <c r="M915">
        <v>14.000500000000001</v>
      </c>
      <c r="N915">
        <v>0.15871038376038374</v>
      </c>
      <c r="O915">
        <v>10.63</v>
      </c>
    </row>
    <row r="916" spans="10:15" x14ac:dyDescent="0.25">
      <c r="J916" s="1">
        <v>40634</v>
      </c>
      <c r="K916">
        <v>7000</v>
      </c>
      <c r="M916">
        <v>14.000500000000001</v>
      </c>
      <c r="N916">
        <v>0.15871038376038374</v>
      </c>
      <c r="O916">
        <v>10.63</v>
      </c>
    </row>
    <row r="917" spans="10:15" x14ac:dyDescent="0.25">
      <c r="J917" s="1">
        <v>40634</v>
      </c>
      <c r="K917">
        <v>2000</v>
      </c>
      <c r="M917">
        <v>14.000500000000001</v>
      </c>
      <c r="N917">
        <v>0.15871038376038374</v>
      </c>
      <c r="O917">
        <v>10.63</v>
      </c>
    </row>
    <row r="918" spans="10:15" x14ac:dyDescent="0.25">
      <c r="J918" s="1">
        <v>40634</v>
      </c>
      <c r="K918">
        <v>5000</v>
      </c>
      <c r="M918">
        <v>14.000500000000001</v>
      </c>
      <c r="N918">
        <v>0.15871038376038374</v>
      </c>
      <c r="O918">
        <v>10.63</v>
      </c>
    </row>
    <row r="919" spans="10:15" x14ac:dyDescent="0.25">
      <c r="J919" s="1">
        <v>40634</v>
      </c>
      <c r="K919">
        <v>6000</v>
      </c>
      <c r="M919">
        <v>14.000500000000001</v>
      </c>
      <c r="N919">
        <v>0.15871038376038374</v>
      </c>
      <c r="O919">
        <v>10.63</v>
      </c>
    </row>
    <row r="920" spans="10:15" x14ac:dyDescent="0.25">
      <c r="J920" s="1">
        <v>40634</v>
      </c>
      <c r="K920">
        <v>1000</v>
      </c>
      <c r="M920">
        <v>14.000500000000001</v>
      </c>
      <c r="N920">
        <v>0.15871038376038374</v>
      </c>
      <c r="O920">
        <v>10.63</v>
      </c>
    </row>
    <row r="921" spans="10:15" x14ac:dyDescent="0.25">
      <c r="J921" s="1">
        <v>40634</v>
      </c>
      <c r="K921">
        <v>831</v>
      </c>
      <c r="M921">
        <v>14.000500000000001</v>
      </c>
      <c r="N921">
        <v>0.15871038376038374</v>
      </c>
      <c r="O921">
        <v>10.63</v>
      </c>
    </row>
    <row r="922" spans="10:15" x14ac:dyDescent="0.25">
      <c r="J922" s="1">
        <v>40634</v>
      </c>
      <c r="K922">
        <v>618.59999999999991</v>
      </c>
      <c r="M922">
        <v>14.000500000000001</v>
      </c>
      <c r="N922">
        <v>0.15871038376038374</v>
      </c>
      <c r="O922">
        <v>10.63</v>
      </c>
    </row>
    <row r="923" spans="10:15" x14ac:dyDescent="0.25">
      <c r="J923" s="1">
        <v>40634</v>
      </c>
      <c r="K923">
        <v>682.8</v>
      </c>
      <c r="M923">
        <v>14.000500000000001</v>
      </c>
      <c r="N923">
        <v>0.15871038376038374</v>
      </c>
      <c r="O923">
        <v>10.63</v>
      </c>
    </row>
    <row r="924" spans="10:15" x14ac:dyDescent="0.25">
      <c r="J924" s="1">
        <v>40634</v>
      </c>
      <c r="K924">
        <v>471.3</v>
      </c>
      <c r="M924">
        <v>14.000500000000001</v>
      </c>
      <c r="N924">
        <v>0.15871038376038374</v>
      </c>
      <c r="O924">
        <v>10.63</v>
      </c>
    </row>
    <row r="925" spans="10:15" x14ac:dyDescent="0.25">
      <c r="J925" s="1">
        <v>40634</v>
      </c>
      <c r="K925">
        <v>2000</v>
      </c>
      <c r="M925">
        <v>14.000500000000001</v>
      </c>
      <c r="N925">
        <v>0.15871038376038374</v>
      </c>
      <c r="O925">
        <v>10.63</v>
      </c>
    </row>
    <row r="926" spans="10:15" x14ac:dyDescent="0.25">
      <c r="J926" s="1">
        <v>40634</v>
      </c>
      <c r="K926">
        <v>895.19999999999993</v>
      </c>
      <c r="M926">
        <v>14.000500000000001</v>
      </c>
      <c r="N926">
        <v>0.15871038376038374</v>
      </c>
      <c r="O926">
        <v>10.63</v>
      </c>
    </row>
    <row r="927" spans="10:15" x14ac:dyDescent="0.25">
      <c r="J927" s="1">
        <v>40634</v>
      </c>
      <c r="K927">
        <v>8000</v>
      </c>
      <c r="M927">
        <v>14.000500000000001</v>
      </c>
      <c r="N927">
        <v>0.15871038376038374</v>
      </c>
      <c r="O927">
        <v>10.63</v>
      </c>
    </row>
    <row r="928" spans="10:15" x14ac:dyDescent="0.25">
      <c r="J928" s="1">
        <v>40634</v>
      </c>
      <c r="K928">
        <v>1000</v>
      </c>
      <c r="M928">
        <v>14.000500000000001</v>
      </c>
      <c r="N928">
        <v>0.15871038376038374</v>
      </c>
      <c r="O928">
        <v>10.63</v>
      </c>
    </row>
    <row r="929" spans="10:15" x14ac:dyDescent="0.25">
      <c r="J929" s="1">
        <v>40634</v>
      </c>
      <c r="K929">
        <v>325.39999999999998</v>
      </c>
      <c r="M929">
        <v>14.000500000000001</v>
      </c>
      <c r="N929">
        <v>0.15871038376038374</v>
      </c>
      <c r="O929">
        <v>10.63</v>
      </c>
    </row>
    <row r="930" spans="10:15" x14ac:dyDescent="0.25">
      <c r="J930" s="1">
        <v>40634</v>
      </c>
      <c r="K930">
        <v>2000</v>
      </c>
      <c r="M930">
        <v>14.000500000000001</v>
      </c>
      <c r="N930">
        <v>0.15871038376038374</v>
      </c>
      <c r="O930">
        <v>10.63</v>
      </c>
    </row>
    <row r="931" spans="10:15" x14ac:dyDescent="0.25">
      <c r="J931" s="1">
        <v>40634</v>
      </c>
      <c r="K931">
        <v>5000</v>
      </c>
      <c r="M931">
        <v>14.000500000000001</v>
      </c>
      <c r="N931">
        <v>0.15871038376038374</v>
      </c>
      <c r="O931">
        <v>10.63</v>
      </c>
    </row>
    <row r="932" spans="10:15" x14ac:dyDescent="0.25">
      <c r="J932" s="1">
        <v>40634</v>
      </c>
      <c r="K932">
        <v>5000</v>
      </c>
      <c r="M932">
        <v>14.000500000000001</v>
      </c>
      <c r="N932">
        <v>0.15871038376038374</v>
      </c>
      <c r="O932">
        <v>10.63</v>
      </c>
    </row>
    <row r="933" spans="10:15" x14ac:dyDescent="0.25">
      <c r="J933" s="1">
        <v>40634</v>
      </c>
      <c r="K933">
        <v>291</v>
      </c>
      <c r="M933">
        <v>14.000500000000001</v>
      </c>
      <c r="N933">
        <v>0.15871038376038374</v>
      </c>
      <c r="O933">
        <v>10.63</v>
      </c>
    </row>
    <row r="934" spans="10:15" x14ac:dyDescent="0.25">
      <c r="J934" s="1">
        <v>40634</v>
      </c>
      <c r="K934">
        <v>265.5</v>
      </c>
      <c r="M934">
        <v>14.000500000000001</v>
      </c>
      <c r="N934">
        <v>0.15871038376038374</v>
      </c>
      <c r="O934">
        <v>10.63</v>
      </c>
    </row>
    <row r="935" spans="10:15" x14ac:dyDescent="0.25">
      <c r="J935" s="1">
        <v>40634</v>
      </c>
      <c r="K935">
        <v>260.59999999999997</v>
      </c>
      <c r="M935">
        <v>14.000500000000001</v>
      </c>
      <c r="N935">
        <v>0.15871038376038374</v>
      </c>
      <c r="O935">
        <v>10.63</v>
      </c>
    </row>
    <row r="936" spans="10:15" x14ac:dyDescent="0.25">
      <c r="J936" s="1">
        <v>40634</v>
      </c>
      <c r="K936">
        <v>9000</v>
      </c>
      <c r="M936">
        <v>14.000500000000001</v>
      </c>
      <c r="N936">
        <v>0.15871038376038374</v>
      </c>
      <c r="O936">
        <v>10.63</v>
      </c>
    </row>
    <row r="937" spans="10:15" x14ac:dyDescent="0.25">
      <c r="J937" s="1">
        <v>40634</v>
      </c>
      <c r="K937">
        <v>4000</v>
      </c>
      <c r="M937">
        <v>14.000500000000001</v>
      </c>
      <c r="N937">
        <v>0.15871038376038374</v>
      </c>
      <c r="O937">
        <v>10.63</v>
      </c>
    </row>
    <row r="938" spans="10:15" x14ac:dyDescent="0.25">
      <c r="J938" s="1">
        <v>40634</v>
      </c>
      <c r="K938">
        <v>8000</v>
      </c>
      <c r="M938">
        <v>14.000500000000001</v>
      </c>
      <c r="N938">
        <v>0.15871038376038374</v>
      </c>
      <c r="O938">
        <v>10.63</v>
      </c>
    </row>
    <row r="939" spans="10:15" x14ac:dyDescent="0.25">
      <c r="J939" s="1">
        <v>40634</v>
      </c>
      <c r="K939">
        <v>11000</v>
      </c>
      <c r="M939">
        <v>14.000500000000001</v>
      </c>
      <c r="N939">
        <v>0.15871038376038374</v>
      </c>
      <c r="O939">
        <v>10.63</v>
      </c>
    </row>
    <row r="940" spans="10:15" x14ac:dyDescent="0.25">
      <c r="J940" s="1">
        <v>40634</v>
      </c>
      <c r="K940">
        <v>4000</v>
      </c>
      <c r="M940">
        <v>14.000500000000001</v>
      </c>
      <c r="N940">
        <v>0.15871038376038374</v>
      </c>
      <c r="O940">
        <v>10.63</v>
      </c>
    </row>
    <row r="941" spans="10:15" x14ac:dyDescent="0.25">
      <c r="J941" s="1">
        <v>40634</v>
      </c>
      <c r="K941">
        <v>920</v>
      </c>
      <c r="M941">
        <v>14.000500000000001</v>
      </c>
      <c r="N941">
        <v>0.15871038376038374</v>
      </c>
      <c r="O941">
        <v>10.63</v>
      </c>
    </row>
    <row r="942" spans="10:15" x14ac:dyDescent="0.25">
      <c r="J942" s="1">
        <v>40634</v>
      </c>
      <c r="K942">
        <v>2000</v>
      </c>
      <c r="M942">
        <v>14.000500000000001</v>
      </c>
      <c r="N942">
        <v>0.15871038376038374</v>
      </c>
      <c r="O942">
        <v>10.63</v>
      </c>
    </row>
    <row r="943" spans="10:15" x14ac:dyDescent="0.25">
      <c r="J943" s="1">
        <v>40634</v>
      </c>
      <c r="K943">
        <v>630.5</v>
      </c>
      <c r="M943">
        <v>14.000500000000001</v>
      </c>
      <c r="N943">
        <v>0.15871038376038374</v>
      </c>
      <c r="O943">
        <v>10.63</v>
      </c>
    </row>
    <row r="944" spans="10:15" x14ac:dyDescent="0.25">
      <c r="J944" s="1">
        <v>40634</v>
      </c>
      <c r="K944">
        <v>1000</v>
      </c>
      <c r="M944">
        <v>14.000500000000001</v>
      </c>
      <c r="N944">
        <v>0.15871038376038374</v>
      </c>
      <c r="O944">
        <v>10.63</v>
      </c>
    </row>
    <row r="945" spans="10:15" x14ac:dyDescent="0.25">
      <c r="J945" s="1">
        <v>40634</v>
      </c>
      <c r="K945">
        <v>460.3</v>
      </c>
      <c r="M945">
        <v>14.000500000000001</v>
      </c>
      <c r="N945">
        <v>0.15871038376038374</v>
      </c>
      <c r="O945">
        <v>10.63</v>
      </c>
    </row>
    <row r="946" spans="10:15" x14ac:dyDescent="0.25">
      <c r="J946" s="1">
        <v>40634</v>
      </c>
      <c r="K946">
        <v>2000</v>
      </c>
      <c r="M946">
        <v>14.000500000000001</v>
      </c>
      <c r="N946">
        <v>0.15871038376038374</v>
      </c>
      <c r="O946">
        <v>10.63</v>
      </c>
    </row>
    <row r="947" spans="10:15" x14ac:dyDescent="0.25">
      <c r="J947" s="1">
        <v>40634</v>
      </c>
      <c r="K947">
        <v>2000</v>
      </c>
      <c r="M947">
        <v>14.000500000000001</v>
      </c>
      <c r="N947">
        <v>0.15871038376038374</v>
      </c>
      <c r="O947">
        <v>10.63</v>
      </c>
    </row>
    <row r="948" spans="10:15" x14ac:dyDescent="0.25">
      <c r="J948" s="1">
        <v>40634</v>
      </c>
      <c r="K948">
        <v>4000</v>
      </c>
      <c r="M948">
        <v>14.000500000000001</v>
      </c>
      <c r="N948">
        <v>0.15871038376038374</v>
      </c>
      <c r="O948">
        <v>10.63</v>
      </c>
    </row>
    <row r="949" spans="10:15" x14ac:dyDescent="0.25">
      <c r="J949" s="1">
        <v>40634</v>
      </c>
      <c r="K949">
        <v>9000</v>
      </c>
      <c r="M949">
        <v>14.000500000000001</v>
      </c>
      <c r="N949">
        <v>0.15871038376038374</v>
      </c>
      <c r="O949">
        <v>10.63</v>
      </c>
    </row>
    <row r="950" spans="10:15" x14ac:dyDescent="0.25">
      <c r="J950" s="1">
        <v>40634</v>
      </c>
      <c r="K950">
        <v>8000</v>
      </c>
      <c r="M950">
        <v>14.000500000000001</v>
      </c>
      <c r="N950">
        <v>0.15871038376038374</v>
      </c>
      <c r="O950">
        <v>10.63</v>
      </c>
    </row>
    <row r="951" spans="10:15" x14ac:dyDescent="0.25">
      <c r="J951" s="1">
        <v>40634</v>
      </c>
      <c r="K951">
        <v>5000</v>
      </c>
      <c r="M951">
        <v>14.000500000000001</v>
      </c>
      <c r="N951">
        <v>0.15871038376038374</v>
      </c>
      <c r="O951">
        <v>10.63</v>
      </c>
    </row>
    <row r="952" spans="10:15" x14ac:dyDescent="0.25">
      <c r="J952" s="1">
        <v>40634</v>
      </c>
      <c r="K952">
        <v>5000</v>
      </c>
      <c r="M952">
        <v>14.000500000000001</v>
      </c>
      <c r="N952">
        <v>0.15871038376038374</v>
      </c>
      <c r="O952">
        <v>10.63</v>
      </c>
    </row>
    <row r="953" spans="10:15" x14ac:dyDescent="0.25">
      <c r="J953" s="1">
        <v>40634</v>
      </c>
      <c r="K953">
        <v>9000</v>
      </c>
      <c r="M953">
        <v>14.000500000000001</v>
      </c>
      <c r="N953">
        <v>0.15871038376038374</v>
      </c>
      <c r="O953">
        <v>10.63</v>
      </c>
    </row>
    <row r="954" spans="10:15" x14ac:dyDescent="0.25">
      <c r="J954" s="1">
        <v>40634</v>
      </c>
      <c r="K954">
        <v>8000</v>
      </c>
      <c r="M954">
        <v>14.000500000000001</v>
      </c>
      <c r="N954">
        <v>0.15871038376038374</v>
      </c>
      <c r="O954">
        <v>10.63</v>
      </c>
    </row>
    <row r="955" spans="10:15" x14ac:dyDescent="0.25">
      <c r="J955" s="1">
        <v>40634</v>
      </c>
      <c r="K955">
        <v>3000</v>
      </c>
      <c r="M955">
        <v>14.000500000000001</v>
      </c>
      <c r="N955">
        <v>0.15871038376038374</v>
      </c>
      <c r="O955">
        <v>10.63</v>
      </c>
    </row>
    <row r="956" spans="10:15" x14ac:dyDescent="0.25">
      <c r="J956" s="1">
        <v>40634</v>
      </c>
      <c r="K956">
        <v>10000</v>
      </c>
      <c r="M956">
        <v>14.000500000000001</v>
      </c>
      <c r="N956">
        <v>0.15871038376038374</v>
      </c>
      <c r="O956">
        <v>10.63</v>
      </c>
    </row>
    <row r="957" spans="10:15" x14ac:dyDescent="0.25">
      <c r="J957" s="1">
        <v>40634</v>
      </c>
      <c r="K957">
        <v>9000</v>
      </c>
      <c r="M957">
        <v>14.000500000000001</v>
      </c>
      <c r="N957">
        <v>0.15871038376038374</v>
      </c>
      <c r="O957">
        <v>10.63</v>
      </c>
    </row>
    <row r="958" spans="10:15" x14ac:dyDescent="0.25">
      <c r="J958" s="1">
        <v>40634</v>
      </c>
      <c r="K958">
        <v>4000</v>
      </c>
      <c r="M958">
        <v>14.000500000000001</v>
      </c>
      <c r="N958">
        <v>0.15871038376038374</v>
      </c>
      <c r="O958">
        <v>10.63</v>
      </c>
    </row>
    <row r="959" spans="10:15" x14ac:dyDescent="0.25">
      <c r="J959" s="1">
        <v>40634</v>
      </c>
      <c r="K959">
        <v>11000</v>
      </c>
      <c r="M959">
        <v>14.000500000000001</v>
      </c>
      <c r="N959">
        <v>0.15871038376038374</v>
      </c>
      <c r="O959">
        <v>10.63</v>
      </c>
    </row>
    <row r="960" spans="10:15" x14ac:dyDescent="0.25">
      <c r="J960" s="1">
        <v>40634</v>
      </c>
      <c r="K960">
        <v>10000</v>
      </c>
      <c r="M960">
        <v>14.000500000000001</v>
      </c>
      <c r="N960">
        <v>0.15871038376038374</v>
      </c>
      <c r="O960">
        <v>10.63</v>
      </c>
    </row>
    <row r="961" spans="10:15" x14ac:dyDescent="0.25">
      <c r="J961" s="1">
        <v>40634</v>
      </c>
      <c r="K961">
        <v>3000</v>
      </c>
      <c r="M961">
        <v>14.000500000000001</v>
      </c>
      <c r="N961">
        <v>0.15871038376038374</v>
      </c>
      <c r="O961">
        <v>10.63</v>
      </c>
    </row>
    <row r="962" spans="10:15" x14ac:dyDescent="0.25">
      <c r="J962" s="1">
        <v>40634</v>
      </c>
      <c r="K962">
        <v>605.6</v>
      </c>
      <c r="M962">
        <v>14.000500000000001</v>
      </c>
      <c r="N962">
        <v>0.15871038376038374</v>
      </c>
      <c r="O962">
        <v>10.63</v>
      </c>
    </row>
    <row r="963" spans="10:15" x14ac:dyDescent="0.25">
      <c r="J963" s="1">
        <v>40634</v>
      </c>
      <c r="K963">
        <v>469.3</v>
      </c>
      <c r="M963">
        <v>14.000500000000001</v>
      </c>
      <c r="N963">
        <v>0.15871038376038374</v>
      </c>
      <c r="O963">
        <v>10.63</v>
      </c>
    </row>
    <row r="964" spans="10:15" x14ac:dyDescent="0.25">
      <c r="J964" s="1">
        <v>40634</v>
      </c>
      <c r="K964">
        <v>477.1</v>
      </c>
      <c r="M964">
        <v>14.000500000000001</v>
      </c>
      <c r="N964">
        <v>0.15871038376038374</v>
      </c>
      <c r="O964">
        <v>10.63</v>
      </c>
    </row>
    <row r="965" spans="10:15" x14ac:dyDescent="0.25">
      <c r="J965" s="1">
        <v>40634</v>
      </c>
      <c r="K965">
        <v>6000</v>
      </c>
      <c r="M965">
        <v>14.000500000000001</v>
      </c>
      <c r="N965">
        <v>0.15871038376038374</v>
      </c>
      <c r="O965">
        <v>10.63</v>
      </c>
    </row>
    <row r="966" spans="10:15" x14ac:dyDescent="0.25">
      <c r="J966" s="1">
        <v>40634</v>
      </c>
      <c r="K966">
        <v>13000</v>
      </c>
      <c r="M966">
        <v>14.000500000000001</v>
      </c>
      <c r="N966">
        <v>0.15871038376038374</v>
      </c>
      <c r="O966">
        <v>10.63</v>
      </c>
    </row>
    <row r="967" spans="10:15" x14ac:dyDescent="0.25">
      <c r="J967" s="1">
        <v>40634</v>
      </c>
      <c r="K967">
        <v>8000</v>
      </c>
      <c r="M967">
        <v>14.000500000000001</v>
      </c>
      <c r="N967">
        <v>0.15871038376038374</v>
      </c>
      <c r="O967">
        <v>10.63</v>
      </c>
    </row>
    <row r="968" spans="10:15" x14ac:dyDescent="0.25">
      <c r="J968" s="1">
        <v>40634</v>
      </c>
      <c r="K968">
        <v>6000</v>
      </c>
      <c r="M968">
        <v>14.000500000000001</v>
      </c>
      <c r="N968">
        <v>0.15871038376038374</v>
      </c>
      <c r="O968">
        <v>10.63</v>
      </c>
    </row>
    <row r="969" spans="10:15" x14ac:dyDescent="0.25">
      <c r="J969" s="1">
        <v>40634</v>
      </c>
      <c r="K969">
        <v>2000</v>
      </c>
      <c r="M969">
        <v>14.000500000000001</v>
      </c>
      <c r="N969">
        <v>0.15871038376038374</v>
      </c>
      <c r="O969">
        <v>10.63</v>
      </c>
    </row>
    <row r="970" spans="10:15" x14ac:dyDescent="0.25">
      <c r="J970" s="1">
        <v>40634</v>
      </c>
      <c r="K970">
        <v>554.20000000000005</v>
      </c>
      <c r="M970">
        <v>14.000500000000001</v>
      </c>
      <c r="N970">
        <v>0.15871038376038374</v>
      </c>
      <c r="O970">
        <v>10.63</v>
      </c>
    </row>
    <row r="971" spans="10:15" x14ac:dyDescent="0.25">
      <c r="J971" s="1">
        <v>40634</v>
      </c>
      <c r="K971">
        <v>444.70000000000005</v>
      </c>
      <c r="M971">
        <v>14.000500000000001</v>
      </c>
      <c r="N971">
        <v>0.15871038376038374</v>
      </c>
      <c r="O971">
        <v>10.63</v>
      </c>
    </row>
    <row r="972" spans="10:15" x14ac:dyDescent="0.25">
      <c r="J972" s="1">
        <v>40634</v>
      </c>
      <c r="K972">
        <v>794</v>
      </c>
      <c r="M972">
        <v>14.000500000000001</v>
      </c>
      <c r="N972">
        <v>0.15871038376038374</v>
      </c>
      <c r="O972">
        <v>10.63</v>
      </c>
    </row>
    <row r="973" spans="10:15" x14ac:dyDescent="0.25">
      <c r="J973" s="1">
        <v>40634</v>
      </c>
      <c r="K973">
        <v>330.6</v>
      </c>
      <c r="M973">
        <v>14.000500000000001</v>
      </c>
      <c r="N973">
        <v>0.15871038376038374</v>
      </c>
      <c r="O973">
        <v>10.63</v>
      </c>
    </row>
    <row r="974" spans="10:15" x14ac:dyDescent="0.25">
      <c r="J974" s="1">
        <v>40634</v>
      </c>
      <c r="K974">
        <v>331.7</v>
      </c>
      <c r="M974">
        <v>14.000500000000001</v>
      </c>
      <c r="N974">
        <v>0.15871038376038374</v>
      </c>
      <c r="O974">
        <v>10.63</v>
      </c>
    </row>
    <row r="975" spans="10:15" x14ac:dyDescent="0.25">
      <c r="J975" s="1">
        <v>40634</v>
      </c>
      <c r="K975">
        <v>3000</v>
      </c>
      <c r="M975">
        <v>14.000500000000001</v>
      </c>
      <c r="N975">
        <v>0.15871038376038374</v>
      </c>
      <c r="O975">
        <v>10.63</v>
      </c>
    </row>
    <row r="976" spans="10:15" x14ac:dyDescent="0.25">
      <c r="J976" s="1">
        <v>40634</v>
      </c>
      <c r="K976">
        <v>8000</v>
      </c>
      <c r="M976">
        <v>14.000500000000001</v>
      </c>
      <c r="N976">
        <v>0.15871038376038374</v>
      </c>
      <c r="O976">
        <v>10.63</v>
      </c>
    </row>
    <row r="977" spans="10:15" x14ac:dyDescent="0.25">
      <c r="J977" s="1">
        <v>40634</v>
      </c>
      <c r="K977">
        <v>3000</v>
      </c>
      <c r="M977">
        <v>14.000500000000001</v>
      </c>
      <c r="N977">
        <v>0.15871038376038374</v>
      </c>
      <c r="O977">
        <v>10.63</v>
      </c>
    </row>
    <row r="978" spans="10:15" x14ac:dyDescent="0.25">
      <c r="J978" s="1">
        <v>40634</v>
      </c>
      <c r="K978">
        <v>5000</v>
      </c>
      <c r="M978">
        <v>14.000500000000001</v>
      </c>
      <c r="N978">
        <v>0.15871038376038374</v>
      </c>
      <c r="O978">
        <v>10.63</v>
      </c>
    </row>
    <row r="979" spans="10:15" x14ac:dyDescent="0.25">
      <c r="J979" s="1">
        <v>40634</v>
      </c>
      <c r="K979">
        <v>11000</v>
      </c>
      <c r="M979">
        <v>14.000500000000001</v>
      </c>
      <c r="N979">
        <v>0.15871038376038374</v>
      </c>
      <c r="O979">
        <v>10.63</v>
      </c>
    </row>
    <row r="980" spans="10:15" x14ac:dyDescent="0.25">
      <c r="J980" s="1">
        <v>40634</v>
      </c>
      <c r="K980">
        <v>796.3</v>
      </c>
      <c r="M980">
        <v>14.000500000000001</v>
      </c>
      <c r="N980">
        <v>0.15871038376038374</v>
      </c>
      <c r="O980">
        <v>10.63</v>
      </c>
    </row>
    <row r="981" spans="10:15" x14ac:dyDescent="0.25">
      <c r="J981" s="1">
        <v>40634</v>
      </c>
      <c r="K981">
        <v>5000</v>
      </c>
      <c r="M981">
        <v>14.000500000000001</v>
      </c>
      <c r="N981">
        <v>0.15871038376038374</v>
      </c>
      <c r="O981">
        <v>10.63</v>
      </c>
    </row>
    <row r="982" spans="10:15" x14ac:dyDescent="0.25">
      <c r="J982" s="1">
        <v>40634</v>
      </c>
      <c r="K982">
        <v>11000</v>
      </c>
      <c r="M982">
        <v>14.000500000000001</v>
      </c>
      <c r="N982">
        <v>0.15871038376038374</v>
      </c>
      <c r="O982">
        <v>10.63</v>
      </c>
    </row>
    <row r="983" spans="10:15" x14ac:dyDescent="0.25">
      <c r="J983" s="1">
        <v>40634</v>
      </c>
      <c r="K983">
        <v>6000</v>
      </c>
      <c r="M983">
        <v>14.000500000000001</v>
      </c>
      <c r="N983">
        <v>0.15871038376038374</v>
      </c>
      <c r="O983">
        <v>10.63</v>
      </c>
    </row>
    <row r="984" spans="10:15" x14ac:dyDescent="0.25">
      <c r="J984" s="1">
        <v>40634</v>
      </c>
      <c r="K984">
        <v>10000</v>
      </c>
      <c r="M984">
        <v>14.000500000000001</v>
      </c>
      <c r="N984">
        <v>0.15871038376038374</v>
      </c>
      <c r="O984">
        <v>10.63</v>
      </c>
    </row>
    <row r="985" spans="10:15" x14ac:dyDescent="0.25">
      <c r="J985" s="1">
        <v>40634</v>
      </c>
      <c r="K985">
        <v>10000</v>
      </c>
      <c r="M985">
        <v>14.000500000000001</v>
      </c>
      <c r="N985">
        <v>0.15871038376038374</v>
      </c>
      <c r="O985">
        <v>10.63</v>
      </c>
    </row>
    <row r="986" spans="10:15" x14ac:dyDescent="0.25">
      <c r="J986" s="1">
        <v>40634</v>
      </c>
      <c r="K986">
        <v>3000</v>
      </c>
      <c r="M986">
        <v>14.000500000000001</v>
      </c>
      <c r="N986">
        <v>0.15871038376038374</v>
      </c>
      <c r="O986">
        <v>10.63</v>
      </c>
    </row>
    <row r="987" spans="10:15" x14ac:dyDescent="0.25">
      <c r="J987" s="1">
        <v>40634</v>
      </c>
      <c r="K987">
        <v>11000</v>
      </c>
      <c r="M987">
        <v>14.000500000000001</v>
      </c>
      <c r="N987">
        <v>0.15871038376038374</v>
      </c>
      <c r="O987">
        <v>10.63</v>
      </c>
    </row>
    <row r="988" spans="10:15" x14ac:dyDescent="0.25">
      <c r="J988" s="1">
        <v>40634</v>
      </c>
      <c r="K988">
        <v>4000</v>
      </c>
      <c r="M988">
        <v>14.000500000000001</v>
      </c>
      <c r="N988">
        <v>0.15871038376038374</v>
      </c>
      <c r="O988">
        <v>10.63</v>
      </c>
    </row>
    <row r="989" spans="10:15" x14ac:dyDescent="0.25">
      <c r="J989" s="1">
        <v>40634</v>
      </c>
      <c r="K989">
        <v>15000</v>
      </c>
      <c r="M989">
        <v>14.000500000000001</v>
      </c>
      <c r="N989">
        <v>0.15871038376038374</v>
      </c>
      <c r="O989">
        <v>10.63</v>
      </c>
    </row>
    <row r="990" spans="10:15" x14ac:dyDescent="0.25">
      <c r="J990" s="1">
        <v>40634</v>
      </c>
      <c r="K990">
        <v>15000</v>
      </c>
      <c r="M990">
        <v>14.000500000000001</v>
      </c>
      <c r="N990">
        <v>0.15871038376038374</v>
      </c>
      <c r="O990">
        <v>10.63</v>
      </c>
    </row>
    <row r="991" spans="10:15" x14ac:dyDescent="0.25">
      <c r="J991" s="1">
        <v>40634</v>
      </c>
      <c r="K991">
        <v>6000</v>
      </c>
      <c r="M991">
        <v>14.000500000000001</v>
      </c>
      <c r="N991">
        <v>0.15871038376038374</v>
      </c>
      <c r="O991">
        <v>10.63</v>
      </c>
    </row>
    <row r="992" spans="10:15" x14ac:dyDescent="0.25">
      <c r="J992" s="1">
        <v>40634</v>
      </c>
      <c r="K992">
        <v>7000</v>
      </c>
      <c r="M992">
        <v>14.000500000000001</v>
      </c>
      <c r="N992">
        <v>0.15871038376038374</v>
      </c>
      <c r="O992">
        <v>10.63</v>
      </c>
    </row>
    <row r="993" spans="10:15" x14ac:dyDescent="0.25">
      <c r="J993" s="1">
        <v>40634</v>
      </c>
      <c r="K993">
        <v>7000</v>
      </c>
      <c r="M993">
        <v>14.000500000000001</v>
      </c>
      <c r="N993">
        <v>0.15871038376038374</v>
      </c>
      <c r="O993">
        <v>10.63</v>
      </c>
    </row>
    <row r="994" spans="10:15" x14ac:dyDescent="0.25">
      <c r="J994" s="1">
        <v>40634</v>
      </c>
      <c r="K994">
        <v>11000</v>
      </c>
      <c r="M994">
        <v>14.000500000000001</v>
      </c>
      <c r="N994">
        <v>0.15871038376038374</v>
      </c>
      <c r="O994">
        <v>10.63</v>
      </c>
    </row>
    <row r="995" spans="10:15" x14ac:dyDescent="0.25">
      <c r="J995" s="1">
        <v>40634</v>
      </c>
      <c r="K995">
        <v>12000</v>
      </c>
      <c r="M995">
        <v>14.000500000000001</v>
      </c>
      <c r="N995">
        <v>0.15871038376038374</v>
      </c>
      <c r="O995">
        <v>10.63</v>
      </c>
    </row>
    <row r="996" spans="10:15" x14ac:dyDescent="0.25">
      <c r="J996" s="1">
        <v>40634</v>
      </c>
      <c r="K996">
        <v>23000</v>
      </c>
      <c r="M996">
        <v>14.000500000000001</v>
      </c>
      <c r="N996">
        <v>0.15871038376038374</v>
      </c>
      <c r="O996">
        <v>10.63</v>
      </c>
    </row>
    <row r="997" spans="10:15" x14ac:dyDescent="0.25">
      <c r="J997" s="1">
        <v>40634</v>
      </c>
      <c r="K997">
        <v>4000</v>
      </c>
      <c r="M997">
        <v>14.000500000000001</v>
      </c>
      <c r="N997">
        <v>0.15871038376038374</v>
      </c>
      <c r="O997">
        <v>10.63</v>
      </c>
    </row>
    <row r="998" spans="10:15" x14ac:dyDescent="0.25">
      <c r="J998" s="1">
        <v>40634</v>
      </c>
      <c r="K998">
        <v>11000</v>
      </c>
      <c r="M998">
        <v>14.000500000000001</v>
      </c>
      <c r="N998">
        <v>0.15871038376038374</v>
      </c>
      <c r="O998">
        <v>10.63</v>
      </c>
    </row>
    <row r="999" spans="10:15" x14ac:dyDescent="0.25">
      <c r="J999" s="1">
        <v>40634</v>
      </c>
      <c r="K999">
        <v>19000</v>
      </c>
      <c r="M999">
        <v>14.000500000000001</v>
      </c>
      <c r="N999">
        <v>0.15871038376038374</v>
      </c>
      <c r="O999">
        <v>10.63</v>
      </c>
    </row>
    <row r="1000" spans="10:15" x14ac:dyDescent="0.25">
      <c r="J1000" s="1">
        <v>40634</v>
      </c>
      <c r="K1000">
        <v>5000</v>
      </c>
      <c r="M1000">
        <v>14.000500000000001</v>
      </c>
      <c r="N1000">
        <v>0.15871038376038374</v>
      </c>
      <c r="O1000">
        <v>10.63</v>
      </c>
    </row>
    <row r="1001" spans="10:15" x14ac:dyDescent="0.25">
      <c r="J1001" s="1">
        <v>40634</v>
      </c>
      <c r="K1001">
        <v>14000</v>
      </c>
      <c r="M1001">
        <v>14.000500000000001</v>
      </c>
      <c r="N1001">
        <v>0.15871038376038374</v>
      </c>
      <c r="O1001">
        <v>10.63</v>
      </c>
    </row>
    <row r="1002" spans="10:15" x14ac:dyDescent="0.25">
      <c r="J1002" s="1">
        <v>40634</v>
      </c>
      <c r="K1002">
        <v>1000</v>
      </c>
      <c r="M1002">
        <v>14.000500000000001</v>
      </c>
      <c r="N1002">
        <v>0.15871038376038374</v>
      </c>
      <c r="O1002">
        <v>10.63</v>
      </c>
    </row>
    <row r="1003" spans="10:15" x14ac:dyDescent="0.25">
      <c r="J1003" s="1">
        <v>40634</v>
      </c>
      <c r="K1003">
        <v>12000</v>
      </c>
      <c r="M1003">
        <v>14.000500000000001</v>
      </c>
      <c r="N1003">
        <v>0.15871038376038374</v>
      </c>
      <c r="O1003">
        <v>10.63</v>
      </c>
    </row>
    <row r="1004" spans="10:15" x14ac:dyDescent="0.25">
      <c r="J1004" s="1">
        <v>40634</v>
      </c>
      <c r="K1004">
        <v>665.5</v>
      </c>
      <c r="M1004">
        <v>14.000500000000001</v>
      </c>
      <c r="N1004">
        <v>0.15871038376038374</v>
      </c>
      <c r="O1004">
        <v>10.63</v>
      </c>
    </row>
    <row r="1005" spans="10:15" x14ac:dyDescent="0.25">
      <c r="J1005" s="1">
        <v>40634</v>
      </c>
      <c r="K1005">
        <v>4000</v>
      </c>
      <c r="M1005">
        <v>14.000500000000001</v>
      </c>
      <c r="N1005">
        <v>0.15871038376038374</v>
      </c>
      <c r="O1005">
        <v>10.63</v>
      </c>
    </row>
    <row r="1006" spans="10:15" x14ac:dyDescent="0.25">
      <c r="J1006" s="1">
        <v>40634</v>
      </c>
      <c r="K1006">
        <v>941.1</v>
      </c>
      <c r="M1006">
        <v>14.000500000000001</v>
      </c>
      <c r="N1006">
        <v>0.15871038376038374</v>
      </c>
      <c r="O1006">
        <v>10.63</v>
      </c>
    </row>
    <row r="1007" spans="10:15" x14ac:dyDescent="0.25">
      <c r="J1007" s="1">
        <v>40634</v>
      </c>
      <c r="K1007">
        <v>2000</v>
      </c>
      <c r="M1007">
        <v>14.000500000000001</v>
      </c>
      <c r="N1007">
        <v>0.15871038376038374</v>
      </c>
      <c r="O1007">
        <v>10.63</v>
      </c>
    </row>
    <row r="1008" spans="10:15" x14ac:dyDescent="0.25">
      <c r="J1008" s="1">
        <v>40634</v>
      </c>
      <c r="K1008">
        <v>9000</v>
      </c>
      <c r="M1008">
        <v>14.000500000000001</v>
      </c>
      <c r="N1008">
        <v>0.15871038376038374</v>
      </c>
      <c r="O1008">
        <v>10.63</v>
      </c>
    </row>
    <row r="1009" spans="10:15" x14ac:dyDescent="0.25">
      <c r="J1009" s="1">
        <v>40634</v>
      </c>
      <c r="K1009">
        <v>871.2</v>
      </c>
      <c r="M1009">
        <v>14.000500000000001</v>
      </c>
      <c r="N1009">
        <v>0.15871038376038374</v>
      </c>
      <c r="O1009">
        <v>10.63</v>
      </c>
    </row>
    <row r="1010" spans="10:15" x14ac:dyDescent="0.25">
      <c r="J1010" s="1">
        <v>40634</v>
      </c>
      <c r="K1010">
        <v>2000</v>
      </c>
      <c r="M1010">
        <v>14.000500000000001</v>
      </c>
      <c r="N1010">
        <v>0.15871038376038374</v>
      </c>
      <c r="O1010">
        <v>10.63</v>
      </c>
    </row>
    <row r="1011" spans="10:15" x14ac:dyDescent="0.25">
      <c r="J1011" s="1">
        <v>40634</v>
      </c>
      <c r="K1011">
        <v>14000</v>
      </c>
      <c r="M1011">
        <v>14.000500000000001</v>
      </c>
      <c r="N1011">
        <v>0.15871038376038374</v>
      </c>
      <c r="O1011">
        <v>10.63</v>
      </c>
    </row>
    <row r="1012" spans="10:15" x14ac:dyDescent="0.25">
      <c r="J1012" s="1">
        <v>40634</v>
      </c>
      <c r="K1012">
        <v>14000</v>
      </c>
      <c r="M1012">
        <v>14.000500000000001</v>
      </c>
      <c r="N1012">
        <v>0.15871038376038374</v>
      </c>
      <c r="O1012">
        <v>10.63</v>
      </c>
    </row>
    <row r="1013" spans="10:15" x14ac:dyDescent="0.25">
      <c r="J1013" s="1">
        <v>40634</v>
      </c>
      <c r="K1013">
        <v>9000</v>
      </c>
      <c r="M1013">
        <v>14.000500000000001</v>
      </c>
      <c r="N1013">
        <v>0.15871038376038374</v>
      </c>
      <c r="O1013">
        <v>10.63</v>
      </c>
    </row>
    <row r="1014" spans="10:15" x14ac:dyDescent="0.25">
      <c r="J1014" s="1">
        <v>40634</v>
      </c>
      <c r="K1014">
        <v>13000</v>
      </c>
      <c r="M1014">
        <v>14.000500000000001</v>
      </c>
      <c r="N1014">
        <v>0.15871038376038374</v>
      </c>
      <c r="O1014">
        <v>10.63</v>
      </c>
    </row>
    <row r="1015" spans="10:15" x14ac:dyDescent="0.25">
      <c r="J1015" s="1">
        <v>40634</v>
      </c>
      <c r="K1015">
        <v>3000</v>
      </c>
      <c r="M1015">
        <v>14.000500000000001</v>
      </c>
      <c r="N1015">
        <v>0.15871038376038374</v>
      </c>
      <c r="O1015">
        <v>10.63</v>
      </c>
    </row>
    <row r="1016" spans="10:15" x14ac:dyDescent="0.25">
      <c r="J1016" s="1">
        <v>40634</v>
      </c>
      <c r="K1016">
        <v>10000</v>
      </c>
      <c r="M1016">
        <v>14.000500000000001</v>
      </c>
      <c r="N1016">
        <v>0.15871038376038374</v>
      </c>
      <c r="O1016">
        <v>10.63</v>
      </c>
    </row>
    <row r="1017" spans="10:15" x14ac:dyDescent="0.25">
      <c r="J1017" s="1">
        <v>40634</v>
      </c>
      <c r="K1017">
        <v>14000</v>
      </c>
      <c r="M1017">
        <v>14.000500000000001</v>
      </c>
      <c r="N1017">
        <v>0.15871038376038374</v>
      </c>
      <c r="O1017">
        <v>10.63</v>
      </c>
    </row>
    <row r="1018" spans="10:15" x14ac:dyDescent="0.25">
      <c r="J1018" s="1">
        <v>40634</v>
      </c>
      <c r="K1018">
        <v>2000</v>
      </c>
      <c r="M1018">
        <v>14.000500000000001</v>
      </c>
      <c r="N1018">
        <v>0.15871038376038374</v>
      </c>
      <c r="O1018">
        <v>10.63</v>
      </c>
    </row>
    <row r="1019" spans="10:15" x14ac:dyDescent="0.25">
      <c r="J1019" s="1">
        <v>40634</v>
      </c>
      <c r="K1019">
        <v>5000</v>
      </c>
      <c r="M1019">
        <v>14.000500000000001</v>
      </c>
      <c r="N1019">
        <v>0.15871038376038374</v>
      </c>
      <c r="O1019">
        <v>10.63</v>
      </c>
    </row>
    <row r="1020" spans="10:15" x14ac:dyDescent="0.25">
      <c r="J1020" s="1">
        <v>40634</v>
      </c>
      <c r="K1020">
        <v>4000</v>
      </c>
      <c r="M1020">
        <v>14.000500000000001</v>
      </c>
      <c r="N1020">
        <v>0.15871038376038374</v>
      </c>
      <c r="O1020">
        <v>10.63</v>
      </c>
    </row>
    <row r="1021" spans="10:15" x14ac:dyDescent="0.25">
      <c r="J1021" s="1">
        <v>40634</v>
      </c>
      <c r="K1021">
        <v>4000</v>
      </c>
      <c r="M1021">
        <v>14.000500000000001</v>
      </c>
      <c r="N1021">
        <v>0.15871038376038374</v>
      </c>
      <c r="O1021">
        <v>10.63</v>
      </c>
    </row>
    <row r="1022" spans="10:15" x14ac:dyDescent="0.25">
      <c r="J1022" s="1">
        <v>40634</v>
      </c>
      <c r="K1022">
        <v>7000</v>
      </c>
      <c r="M1022">
        <v>14.000500000000001</v>
      </c>
      <c r="N1022">
        <v>0.15871038376038374</v>
      </c>
      <c r="O1022">
        <v>10.63</v>
      </c>
    </row>
    <row r="1023" spans="10:15" x14ac:dyDescent="0.25">
      <c r="J1023" s="1">
        <v>40634</v>
      </c>
      <c r="K1023">
        <v>7000</v>
      </c>
      <c r="M1023">
        <v>14.000500000000001</v>
      </c>
      <c r="N1023">
        <v>0.15871038376038374</v>
      </c>
      <c r="O1023">
        <v>10.63</v>
      </c>
    </row>
    <row r="1024" spans="10:15" x14ac:dyDescent="0.25">
      <c r="J1024" s="1">
        <v>40634</v>
      </c>
      <c r="K1024">
        <v>3000</v>
      </c>
      <c r="M1024">
        <v>14.000500000000001</v>
      </c>
      <c r="N1024">
        <v>0.15871038376038374</v>
      </c>
      <c r="O1024">
        <v>10.63</v>
      </c>
    </row>
    <row r="1025" spans="10:15" x14ac:dyDescent="0.25">
      <c r="J1025" s="1">
        <v>40634</v>
      </c>
      <c r="K1025">
        <v>8000</v>
      </c>
      <c r="M1025">
        <v>14.000500000000001</v>
      </c>
      <c r="N1025">
        <v>0.15871038376038374</v>
      </c>
      <c r="O1025">
        <v>10.63</v>
      </c>
    </row>
    <row r="1026" spans="10:15" x14ac:dyDescent="0.25">
      <c r="J1026" s="1">
        <v>40634</v>
      </c>
      <c r="K1026">
        <v>8000</v>
      </c>
      <c r="M1026">
        <v>14.000500000000001</v>
      </c>
      <c r="N1026">
        <v>0.15871038376038374</v>
      </c>
      <c r="O1026">
        <v>10.63</v>
      </c>
    </row>
    <row r="1027" spans="10:15" x14ac:dyDescent="0.25">
      <c r="J1027" s="1">
        <v>40634</v>
      </c>
      <c r="K1027">
        <v>3000</v>
      </c>
      <c r="M1027">
        <v>14.000500000000001</v>
      </c>
      <c r="N1027">
        <v>0.15871038376038374</v>
      </c>
      <c r="O1027">
        <v>10.63</v>
      </c>
    </row>
    <row r="1028" spans="10:15" x14ac:dyDescent="0.25">
      <c r="J1028" s="1">
        <v>40634</v>
      </c>
      <c r="K1028">
        <v>5000</v>
      </c>
      <c r="M1028">
        <v>14.000500000000001</v>
      </c>
      <c r="N1028">
        <v>0.15871038376038374</v>
      </c>
      <c r="O1028">
        <v>10.63</v>
      </c>
    </row>
    <row r="1029" spans="10:15" x14ac:dyDescent="0.25">
      <c r="J1029" s="1">
        <v>40634</v>
      </c>
      <c r="K1029">
        <v>9000</v>
      </c>
      <c r="M1029">
        <v>14.000500000000001</v>
      </c>
      <c r="N1029">
        <v>0.15871038376038374</v>
      </c>
      <c r="O1029">
        <v>10.63</v>
      </c>
    </row>
    <row r="1030" spans="10:15" x14ac:dyDescent="0.25">
      <c r="J1030" s="1">
        <v>40634</v>
      </c>
      <c r="K1030">
        <v>6000</v>
      </c>
      <c r="M1030">
        <v>14.000500000000001</v>
      </c>
      <c r="N1030">
        <v>0.15871038376038374</v>
      </c>
      <c r="O1030">
        <v>10.63</v>
      </c>
    </row>
    <row r="1031" spans="10:15" x14ac:dyDescent="0.25">
      <c r="J1031" s="1">
        <v>40634</v>
      </c>
      <c r="K1031">
        <v>4000</v>
      </c>
      <c r="M1031">
        <v>14.000500000000001</v>
      </c>
      <c r="N1031">
        <v>0.15871038376038374</v>
      </c>
      <c r="O1031">
        <v>10.63</v>
      </c>
    </row>
    <row r="1032" spans="10:15" x14ac:dyDescent="0.25">
      <c r="J1032" s="1">
        <v>40634</v>
      </c>
      <c r="K1032">
        <v>16000</v>
      </c>
      <c r="M1032">
        <v>14.000500000000001</v>
      </c>
      <c r="N1032">
        <v>0.15871038376038374</v>
      </c>
      <c r="O1032">
        <v>10.63</v>
      </c>
    </row>
    <row r="1033" spans="10:15" x14ac:dyDescent="0.25">
      <c r="J1033" s="1">
        <v>40634</v>
      </c>
      <c r="K1033">
        <v>8000</v>
      </c>
      <c r="M1033">
        <v>14.000500000000001</v>
      </c>
      <c r="N1033">
        <v>0.15871038376038374</v>
      </c>
      <c r="O1033">
        <v>10.63</v>
      </c>
    </row>
    <row r="1034" spans="10:15" x14ac:dyDescent="0.25">
      <c r="J1034" s="1">
        <v>40634</v>
      </c>
      <c r="K1034">
        <v>7000</v>
      </c>
      <c r="M1034">
        <v>14.000500000000001</v>
      </c>
      <c r="N1034">
        <v>0.15871038376038374</v>
      </c>
      <c r="O1034">
        <v>10.63</v>
      </c>
    </row>
    <row r="1035" spans="10:15" x14ac:dyDescent="0.25">
      <c r="J1035" s="1">
        <v>40634</v>
      </c>
      <c r="K1035">
        <v>10000</v>
      </c>
      <c r="M1035">
        <v>14.000500000000001</v>
      </c>
      <c r="N1035">
        <v>0.15871038376038374</v>
      </c>
      <c r="O1035">
        <v>10.63</v>
      </c>
    </row>
    <row r="1036" spans="10:15" x14ac:dyDescent="0.25">
      <c r="J1036" s="1">
        <v>40634</v>
      </c>
      <c r="K1036">
        <v>11000</v>
      </c>
      <c r="M1036">
        <v>14.000500000000001</v>
      </c>
      <c r="N1036">
        <v>0.15871038376038374</v>
      </c>
      <c r="O1036">
        <v>10.63</v>
      </c>
    </row>
    <row r="1037" spans="10:15" x14ac:dyDescent="0.25">
      <c r="J1037" s="1">
        <v>40634</v>
      </c>
      <c r="K1037">
        <v>7000</v>
      </c>
      <c r="M1037">
        <v>14.000500000000001</v>
      </c>
      <c r="N1037">
        <v>0.15871038376038374</v>
      </c>
      <c r="O1037">
        <v>10.63</v>
      </c>
    </row>
    <row r="1038" spans="10:15" x14ac:dyDescent="0.25">
      <c r="J1038" s="1">
        <v>40634</v>
      </c>
      <c r="K1038">
        <v>7000</v>
      </c>
      <c r="M1038">
        <v>14.000500000000001</v>
      </c>
      <c r="N1038">
        <v>0.15871038376038374</v>
      </c>
      <c r="O1038">
        <v>10.63</v>
      </c>
    </row>
    <row r="1039" spans="10:15" x14ac:dyDescent="0.25">
      <c r="J1039" s="1">
        <v>40634</v>
      </c>
      <c r="K1039">
        <v>11000</v>
      </c>
      <c r="M1039">
        <v>14.000500000000001</v>
      </c>
      <c r="N1039">
        <v>0.15871038376038374</v>
      </c>
      <c r="O1039">
        <v>10.63</v>
      </c>
    </row>
    <row r="1040" spans="10:15" x14ac:dyDescent="0.25">
      <c r="J1040" s="1">
        <v>40634</v>
      </c>
      <c r="K1040">
        <v>4000</v>
      </c>
      <c r="M1040">
        <v>14.000500000000001</v>
      </c>
      <c r="N1040">
        <v>0.15871038376038374</v>
      </c>
      <c r="O1040">
        <v>10.63</v>
      </c>
    </row>
    <row r="1041" spans="10:15" x14ac:dyDescent="0.25">
      <c r="J1041" s="1">
        <v>40634</v>
      </c>
      <c r="K1041">
        <v>11000</v>
      </c>
      <c r="M1041">
        <v>14.000500000000001</v>
      </c>
      <c r="N1041">
        <v>0.15871038376038374</v>
      </c>
      <c r="O1041">
        <v>10.63</v>
      </c>
    </row>
    <row r="1042" spans="10:15" x14ac:dyDescent="0.25">
      <c r="J1042" s="1">
        <v>40634</v>
      </c>
      <c r="K1042">
        <v>9000</v>
      </c>
      <c r="M1042">
        <v>14.000500000000001</v>
      </c>
      <c r="N1042">
        <v>0.15871038376038374</v>
      </c>
      <c r="O1042">
        <v>10.63</v>
      </c>
    </row>
    <row r="1043" spans="10:15" x14ac:dyDescent="0.25">
      <c r="J1043" s="1">
        <v>40634</v>
      </c>
      <c r="K1043">
        <v>14000</v>
      </c>
      <c r="M1043">
        <v>14.000500000000001</v>
      </c>
      <c r="N1043">
        <v>0.15871038376038374</v>
      </c>
      <c r="O1043">
        <v>10.63</v>
      </c>
    </row>
    <row r="1044" spans="10:15" x14ac:dyDescent="0.25">
      <c r="J1044" s="1">
        <v>40634</v>
      </c>
      <c r="K1044">
        <v>11000</v>
      </c>
      <c r="M1044">
        <v>14.000500000000001</v>
      </c>
      <c r="N1044">
        <v>0.15871038376038374</v>
      </c>
      <c r="O1044">
        <v>10.63</v>
      </c>
    </row>
    <row r="1045" spans="10:15" x14ac:dyDescent="0.25">
      <c r="J1045" s="1">
        <v>40634</v>
      </c>
      <c r="K1045">
        <v>7000</v>
      </c>
      <c r="M1045">
        <v>14.000500000000001</v>
      </c>
      <c r="N1045">
        <v>0.15871038376038374</v>
      </c>
      <c r="O1045">
        <v>10.63</v>
      </c>
    </row>
    <row r="1046" spans="10:15" x14ac:dyDescent="0.25">
      <c r="J1046" s="1">
        <v>40634</v>
      </c>
      <c r="K1046">
        <v>8000</v>
      </c>
      <c r="M1046">
        <v>14.000500000000001</v>
      </c>
      <c r="N1046">
        <v>0.15871038376038374</v>
      </c>
      <c r="O1046">
        <v>10.63</v>
      </c>
    </row>
    <row r="1047" spans="10:15" x14ac:dyDescent="0.25">
      <c r="J1047" s="1">
        <v>40634</v>
      </c>
      <c r="K1047">
        <v>6000</v>
      </c>
      <c r="M1047">
        <v>14.000500000000001</v>
      </c>
      <c r="N1047">
        <v>0.15871038376038374</v>
      </c>
      <c r="O1047">
        <v>10.63</v>
      </c>
    </row>
    <row r="1048" spans="10:15" x14ac:dyDescent="0.25">
      <c r="J1048" s="1">
        <v>40634</v>
      </c>
      <c r="K1048">
        <v>6000</v>
      </c>
      <c r="M1048">
        <v>14.000500000000001</v>
      </c>
      <c r="N1048">
        <v>0.15871038376038374</v>
      </c>
      <c r="O1048">
        <v>10.63</v>
      </c>
    </row>
    <row r="1049" spans="10:15" x14ac:dyDescent="0.25">
      <c r="J1049" s="1">
        <v>40634</v>
      </c>
      <c r="K1049">
        <v>1000</v>
      </c>
      <c r="M1049">
        <v>14.000500000000001</v>
      </c>
      <c r="N1049">
        <v>0.15871038376038374</v>
      </c>
      <c r="O1049">
        <v>10.63</v>
      </c>
    </row>
    <row r="1050" spans="10:15" x14ac:dyDescent="0.25">
      <c r="J1050" s="1">
        <v>40634</v>
      </c>
      <c r="K1050">
        <v>4000</v>
      </c>
      <c r="M1050">
        <v>14.000500000000001</v>
      </c>
      <c r="N1050">
        <v>0.15871038376038374</v>
      </c>
      <c r="O1050">
        <v>10.63</v>
      </c>
    </row>
    <row r="1051" spans="10:15" x14ac:dyDescent="0.25">
      <c r="J1051" s="1">
        <v>40634</v>
      </c>
      <c r="K1051">
        <v>7000</v>
      </c>
      <c r="M1051">
        <v>14.000500000000001</v>
      </c>
      <c r="N1051">
        <v>0.15871038376038374</v>
      </c>
      <c r="O1051">
        <v>10.63</v>
      </c>
    </row>
    <row r="1052" spans="10:15" x14ac:dyDescent="0.25">
      <c r="J1052" s="1">
        <v>40634</v>
      </c>
      <c r="K1052">
        <v>14000</v>
      </c>
      <c r="M1052">
        <v>14.000500000000001</v>
      </c>
      <c r="N1052">
        <v>0.15871038376038374</v>
      </c>
      <c r="O1052">
        <v>10.63</v>
      </c>
    </row>
    <row r="1053" spans="10:15" x14ac:dyDescent="0.25">
      <c r="J1053" s="1">
        <v>40634</v>
      </c>
      <c r="K1053">
        <v>18000</v>
      </c>
      <c r="M1053">
        <v>14.000500000000001</v>
      </c>
      <c r="N1053">
        <v>0.15871038376038374</v>
      </c>
      <c r="O1053">
        <v>10.63</v>
      </c>
    </row>
    <row r="1054" spans="10:15" x14ac:dyDescent="0.25">
      <c r="J1054" s="1">
        <v>40634</v>
      </c>
      <c r="K1054">
        <v>10000</v>
      </c>
      <c r="M1054">
        <v>14.000500000000001</v>
      </c>
      <c r="N1054">
        <v>0.15871038376038374</v>
      </c>
      <c r="O1054">
        <v>10.63</v>
      </c>
    </row>
    <row r="1055" spans="10:15" x14ac:dyDescent="0.25">
      <c r="J1055" s="1">
        <v>40634</v>
      </c>
      <c r="K1055">
        <v>10000</v>
      </c>
      <c r="M1055">
        <v>14.000500000000001</v>
      </c>
      <c r="N1055">
        <v>0.15871038376038374</v>
      </c>
      <c r="O1055">
        <v>10.63</v>
      </c>
    </row>
    <row r="1056" spans="10:15" x14ac:dyDescent="0.25">
      <c r="J1056" s="1">
        <v>40634</v>
      </c>
      <c r="K1056">
        <v>8000</v>
      </c>
      <c r="M1056">
        <v>14.000500000000001</v>
      </c>
      <c r="N1056">
        <v>0.15871038376038374</v>
      </c>
      <c r="O1056">
        <v>10.63</v>
      </c>
    </row>
    <row r="1057" spans="10:15" x14ac:dyDescent="0.25">
      <c r="J1057" s="1">
        <v>40634</v>
      </c>
      <c r="K1057">
        <v>6000</v>
      </c>
      <c r="M1057">
        <v>14.000500000000001</v>
      </c>
      <c r="N1057">
        <v>0.15871038376038374</v>
      </c>
      <c r="O1057">
        <v>10.63</v>
      </c>
    </row>
    <row r="1058" spans="10:15" x14ac:dyDescent="0.25">
      <c r="J1058" s="1">
        <v>40634</v>
      </c>
      <c r="K1058">
        <v>6000</v>
      </c>
      <c r="M1058">
        <v>14.000500000000001</v>
      </c>
      <c r="N1058">
        <v>0.15871038376038374</v>
      </c>
      <c r="O1058">
        <v>10.63</v>
      </c>
    </row>
    <row r="1059" spans="10:15" x14ac:dyDescent="0.25">
      <c r="J1059" s="1">
        <v>40634</v>
      </c>
      <c r="K1059">
        <v>15000</v>
      </c>
      <c r="M1059">
        <v>14.000500000000001</v>
      </c>
      <c r="N1059">
        <v>0.15871038376038374</v>
      </c>
      <c r="O1059">
        <v>10.63</v>
      </c>
    </row>
    <row r="1060" spans="10:15" x14ac:dyDescent="0.25">
      <c r="J1060" s="1">
        <v>40634</v>
      </c>
      <c r="K1060">
        <v>10000</v>
      </c>
      <c r="M1060">
        <v>14.000500000000001</v>
      </c>
      <c r="N1060">
        <v>0.15871038376038374</v>
      </c>
      <c r="O1060">
        <v>10.63</v>
      </c>
    </row>
    <row r="1061" spans="10:15" x14ac:dyDescent="0.25">
      <c r="J1061" s="1">
        <v>40634</v>
      </c>
      <c r="K1061">
        <v>10000</v>
      </c>
      <c r="M1061">
        <v>14.000500000000001</v>
      </c>
      <c r="N1061">
        <v>0.15871038376038374</v>
      </c>
      <c r="O1061">
        <v>10.63</v>
      </c>
    </row>
    <row r="1062" spans="10:15" x14ac:dyDescent="0.25">
      <c r="J1062" s="1">
        <v>40634</v>
      </c>
      <c r="K1062">
        <v>6000</v>
      </c>
      <c r="M1062">
        <v>14.000500000000001</v>
      </c>
      <c r="N1062">
        <v>0.15871038376038374</v>
      </c>
      <c r="O1062">
        <v>10.63</v>
      </c>
    </row>
    <row r="1063" spans="10:15" x14ac:dyDescent="0.25">
      <c r="J1063" s="1">
        <v>40634</v>
      </c>
      <c r="K1063">
        <v>2000</v>
      </c>
      <c r="M1063">
        <v>14.000500000000001</v>
      </c>
      <c r="N1063">
        <v>0.15871038376038374</v>
      </c>
      <c r="O1063">
        <v>10.63</v>
      </c>
    </row>
    <row r="1064" spans="10:15" x14ac:dyDescent="0.25">
      <c r="J1064" s="1">
        <v>40634</v>
      </c>
      <c r="K1064">
        <v>5000</v>
      </c>
      <c r="M1064">
        <v>14.000500000000001</v>
      </c>
      <c r="N1064">
        <v>0.15871038376038374</v>
      </c>
      <c r="O1064">
        <v>10.63</v>
      </c>
    </row>
    <row r="1065" spans="10:15" x14ac:dyDescent="0.25">
      <c r="J1065" s="1">
        <v>40634</v>
      </c>
      <c r="K1065">
        <v>6000</v>
      </c>
      <c r="M1065">
        <v>14.000500000000001</v>
      </c>
      <c r="N1065">
        <v>0.15871038376038374</v>
      </c>
      <c r="O1065">
        <v>10.63</v>
      </c>
    </row>
    <row r="1066" spans="10:15" x14ac:dyDescent="0.25">
      <c r="J1066" s="1">
        <v>40634</v>
      </c>
      <c r="K1066">
        <v>2000</v>
      </c>
      <c r="M1066">
        <v>14.000500000000001</v>
      </c>
      <c r="N1066">
        <v>0.15871038376038374</v>
      </c>
      <c r="O1066">
        <v>10.63</v>
      </c>
    </row>
    <row r="1067" spans="10:15" x14ac:dyDescent="0.25">
      <c r="J1067" s="1">
        <v>40634</v>
      </c>
      <c r="K1067">
        <v>5000</v>
      </c>
      <c r="M1067">
        <v>14.000500000000001</v>
      </c>
      <c r="N1067">
        <v>0.15871038376038374</v>
      </c>
      <c r="O1067">
        <v>10.63</v>
      </c>
    </row>
    <row r="1068" spans="10:15" x14ac:dyDescent="0.25">
      <c r="J1068" s="1">
        <v>40634</v>
      </c>
      <c r="K1068">
        <v>1000</v>
      </c>
      <c r="M1068">
        <v>14.000500000000001</v>
      </c>
      <c r="N1068">
        <v>0.15871038376038374</v>
      </c>
      <c r="O1068">
        <v>10.63</v>
      </c>
    </row>
    <row r="1069" spans="10:15" x14ac:dyDescent="0.25">
      <c r="J1069" s="1">
        <v>40634</v>
      </c>
      <c r="K1069">
        <v>654.19999999999993</v>
      </c>
      <c r="M1069">
        <v>14.000500000000001</v>
      </c>
      <c r="N1069">
        <v>0.15871038376038374</v>
      </c>
      <c r="O1069">
        <v>10.63</v>
      </c>
    </row>
    <row r="1070" spans="10:15" x14ac:dyDescent="0.25">
      <c r="J1070" s="1">
        <v>40634</v>
      </c>
      <c r="K1070">
        <v>6000</v>
      </c>
      <c r="M1070">
        <v>14.000500000000001</v>
      </c>
      <c r="N1070">
        <v>0.15871038376038374</v>
      </c>
      <c r="O1070">
        <v>10.63</v>
      </c>
    </row>
    <row r="1071" spans="10:15" x14ac:dyDescent="0.25">
      <c r="J1071" s="1">
        <v>40634</v>
      </c>
      <c r="K1071">
        <v>4000</v>
      </c>
      <c r="M1071">
        <v>14.000500000000001</v>
      </c>
      <c r="N1071">
        <v>0.15871038376038374</v>
      </c>
      <c r="O1071">
        <v>10.63</v>
      </c>
    </row>
    <row r="1072" spans="10:15" x14ac:dyDescent="0.25">
      <c r="J1072" s="1">
        <v>40634</v>
      </c>
      <c r="K1072">
        <v>4000</v>
      </c>
      <c r="M1072">
        <v>14.000500000000001</v>
      </c>
      <c r="N1072">
        <v>0.15871038376038374</v>
      </c>
      <c r="O1072">
        <v>10.63</v>
      </c>
    </row>
    <row r="1073" spans="10:15" x14ac:dyDescent="0.25">
      <c r="J1073" s="1">
        <v>40634</v>
      </c>
      <c r="K1073">
        <v>3000</v>
      </c>
      <c r="M1073">
        <v>14.000500000000001</v>
      </c>
      <c r="N1073">
        <v>0.15871038376038374</v>
      </c>
      <c r="O1073">
        <v>10.63</v>
      </c>
    </row>
    <row r="1074" spans="10:15" x14ac:dyDescent="0.25">
      <c r="J1074" s="1">
        <v>40634</v>
      </c>
      <c r="K1074">
        <v>522.69999999999993</v>
      </c>
      <c r="M1074">
        <v>14.000500000000001</v>
      </c>
      <c r="N1074">
        <v>0.15871038376038374</v>
      </c>
      <c r="O1074">
        <v>10.63</v>
      </c>
    </row>
    <row r="1075" spans="10:15" x14ac:dyDescent="0.25">
      <c r="J1075" s="1">
        <v>40634</v>
      </c>
      <c r="K1075">
        <v>2000</v>
      </c>
      <c r="M1075">
        <v>14.000500000000001</v>
      </c>
      <c r="N1075">
        <v>0.15871038376038374</v>
      </c>
      <c r="O1075">
        <v>10.63</v>
      </c>
    </row>
    <row r="1076" spans="10:15" x14ac:dyDescent="0.25">
      <c r="J1076" s="1">
        <v>40634</v>
      </c>
      <c r="K1076">
        <v>817.4</v>
      </c>
      <c r="M1076">
        <v>14.000500000000001</v>
      </c>
      <c r="N1076">
        <v>0.15871038376038374</v>
      </c>
      <c r="O1076">
        <v>10.63</v>
      </c>
    </row>
    <row r="1077" spans="10:15" x14ac:dyDescent="0.25">
      <c r="J1077" s="1">
        <v>40634</v>
      </c>
      <c r="K1077">
        <v>375.3</v>
      </c>
      <c r="M1077">
        <v>14.000500000000001</v>
      </c>
      <c r="N1077">
        <v>0.15871038376038374</v>
      </c>
      <c r="O1077">
        <v>10.63</v>
      </c>
    </row>
    <row r="1078" spans="10:15" x14ac:dyDescent="0.25">
      <c r="J1078" s="1">
        <v>40634</v>
      </c>
      <c r="K1078">
        <v>1000</v>
      </c>
      <c r="M1078">
        <v>14.000500000000001</v>
      </c>
      <c r="N1078">
        <v>0.15871038376038374</v>
      </c>
      <c r="O1078">
        <v>10.63</v>
      </c>
    </row>
    <row r="1079" spans="10:15" x14ac:dyDescent="0.25">
      <c r="J1079" s="1">
        <v>40634</v>
      </c>
      <c r="K1079">
        <v>1000</v>
      </c>
      <c r="M1079">
        <v>14.000500000000001</v>
      </c>
      <c r="N1079">
        <v>0.15871038376038374</v>
      </c>
      <c r="O1079">
        <v>10.63</v>
      </c>
    </row>
    <row r="1080" spans="10:15" x14ac:dyDescent="0.25">
      <c r="J1080" s="1">
        <v>40634</v>
      </c>
      <c r="K1080">
        <v>379.1</v>
      </c>
      <c r="M1080">
        <v>14.000500000000001</v>
      </c>
      <c r="N1080">
        <v>0.15871038376038374</v>
      </c>
      <c r="O1080">
        <v>10.63</v>
      </c>
    </row>
    <row r="1081" spans="10:15" x14ac:dyDescent="0.25">
      <c r="J1081" s="1">
        <v>40634</v>
      </c>
      <c r="K1081">
        <v>302.2</v>
      </c>
      <c r="M1081">
        <v>14.000500000000001</v>
      </c>
      <c r="N1081">
        <v>0.15871038376038374</v>
      </c>
      <c r="O1081">
        <v>10.63</v>
      </c>
    </row>
    <row r="1082" spans="10:15" x14ac:dyDescent="0.25">
      <c r="J1082" s="1">
        <v>40634</v>
      </c>
      <c r="K1082">
        <v>583.4</v>
      </c>
      <c r="M1082">
        <v>14.000500000000001</v>
      </c>
      <c r="N1082">
        <v>0.15871038376038374</v>
      </c>
      <c r="O1082">
        <v>10.63</v>
      </c>
    </row>
    <row r="1083" spans="10:15" x14ac:dyDescent="0.25">
      <c r="J1083" s="1">
        <v>40634</v>
      </c>
      <c r="K1083">
        <v>870.3</v>
      </c>
      <c r="M1083">
        <v>14.000500000000001</v>
      </c>
      <c r="N1083">
        <v>0.15871038376038374</v>
      </c>
      <c r="O1083">
        <v>10.63</v>
      </c>
    </row>
    <row r="1084" spans="10:15" x14ac:dyDescent="0.25">
      <c r="J1084" s="1">
        <v>40634</v>
      </c>
      <c r="K1084">
        <v>894</v>
      </c>
      <c r="M1084">
        <v>14.000500000000001</v>
      </c>
      <c r="N1084">
        <v>0.15871038376038374</v>
      </c>
      <c r="O1084">
        <v>10.63</v>
      </c>
    </row>
    <row r="1085" spans="10:15" x14ac:dyDescent="0.25">
      <c r="J1085" s="1">
        <v>40634</v>
      </c>
      <c r="K1085">
        <v>1000</v>
      </c>
      <c r="M1085">
        <v>14.000500000000001</v>
      </c>
      <c r="N1085">
        <v>0.15871038376038374</v>
      </c>
      <c r="O1085">
        <v>10.63</v>
      </c>
    </row>
    <row r="1086" spans="10:15" x14ac:dyDescent="0.25">
      <c r="J1086" s="1">
        <v>40634</v>
      </c>
      <c r="K1086">
        <v>1000</v>
      </c>
      <c r="M1086">
        <v>14.000500000000001</v>
      </c>
      <c r="N1086">
        <v>0.15871038376038374</v>
      </c>
      <c r="O1086">
        <v>10.63</v>
      </c>
    </row>
    <row r="1087" spans="10:15" x14ac:dyDescent="0.25">
      <c r="J1087" s="1">
        <v>40634</v>
      </c>
      <c r="K1087">
        <v>818.9</v>
      </c>
      <c r="M1087">
        <v>14.000500000000001</v>
      </c>
      <c r="N1087">
        <v>0.15871038376038374</v>
      </c>
      <c r="O1087">
        <v>10.63</v>
      </c>
    </row>
    <row r="1088" spans="10:15" x14ac:dyDescent="0.25">
      <c r="J1088" s="1">
        <v>40634</v>
      </c>
      <c r="K1088">
        <v>705.3</v>
      </c>
      <c r="M1088">
        <v>14.000500000000001</v>
      </c>
      <c r="N1088">
        <v>0.15871038376038374</v>
      </c>
      <c r="O1088">
        <v>10.63</v>
      </c>
    </row>
    <row r="1089" spans="10:15" x14ac:dyDescent="0.25">
      <c r="J1089" s="1">
        <v>40634</v>
      </c>
      <c r="K1089">
        <v>2000</v>
      </c>
      <c r="M1089">
        <v>14.000500000000001</v>
      </c>
      <c r="N1089">
        <v>0.15871038376038374</v>
      </c>
      <c r="O1089">
        <v>10.63</v>
      </c>
    </row>
    <row r="1090" spans="10:15" x14ac:dyDescent="0.25">
      <c r="J1090" s="1">
        <v>40634</v>
      </c>
      <c r="K1090">
        <v>3000</v>
      </c>
      <c r="M1090">
        <v>14.000500000000001</v>
      </c>
      <c r="N1090">
        <v>0.15871038376038374</v>
      </c>
      <c r="O1090">
        <v>10.63</v>
      </c>
    </row>
    <row r="1091" spans="10:15" x14ac:dyDescent="0.25">
      <c r="J1091" s="1">
        <v>40634</v>
      </c>
      <c r="K1091">
        <v>3000</v>
      </c>
      <c r="M1091">
        <v>14.000500000000001</v>
      </c>
      <c r="N1091">
        <v>0.15871038376038374</v>
      </c>
      <c r="O1091">
        <v>10.63</v>
      </c>
    </row>
    <row r="1092" spans="10:15" x14ac:dyDescent="0.25">
      <c r="J1092" s="1">
        <v>40634</v>
      </c>
      <c r="K1092">
        <v>2000</v>
      </c>
      <c r="M1092">
        <v>14.000500000000001</v>
      </c>
      <c r="N1092">
        <v>0.15871038376038374</v>
      </c>
      <c r="O1092">
        <v>10.63</v>
      </c>
    </row>
    <row r="1093" spans="10:15" x14ac:dyDescent="0.25">
      <c r="J1093" s="1">
        <v>40634</v>
      </c>
      <c r="K1093">
        <v>6000</v>
      </c>
      <c r="M1093">
        <v>14.000500000000001</v>
      </c>
      <c r="N1093">
        <v>0.15871038376038374</v>
      </c>
      <c r="O1093">
        <v>10.63</v>
      </c>
    </row>
    <row r="1094" spans="10:15" x14ac:dyDescent="0.25">
      <c r="J1094" s="1">
        <v>40634</v>
      </c>
      <c r="K1094">
        <v>2000</v>
      </c>
      <c r="M1094">
        <v>14.000500000000001</v>
      </c>
      <c r="N1094">
        <v>0.15871038376038374</v>
      </c>
      <c r="O1094">
        <v>10.63</v>
      </c>
    </row>
    <row r="1095" spans="10:15" x14ac:dyDescent="0.25">
      <c r="J1095" s="1">
        <v>40634</v>
      </c>
      <c r="K1095">
        <v>3000</v>
      </c>
      <c r="M1095">
        <v>14.000500000000001</v>
      </c>
      <c r="N1095">
        <v>0.15871038376038374</v>
      </c>
      <c r="O1095">
        <v>10.63</v>
      </c>
    </row>
    <row r="1096" spans="10:15" x14ac:dyDescent="0.25">
      <c r="J1096" s="1">
        <v>40634</v>
      </c>
      <c r="K1096">
        <v>2000</v>
      </c>
      <c r="M1096">
        <v>14.000500000000001</v>
      </c>
      <c r="N1096">
        <v>0.15871038376038374</v>
      </c>
      <c r="O1096">
        <v>10.63</v>
      </c>
    </row>
    <row r="1097" spans="10:15" x14ac:dyDescent="0.25">
      <c r="J1097" s="1">
        <v>40634</v>
      </c>
      <c r="K1097">
        <v>3000</v>
      </c>
      <c r="M1097">
        <v>14.000500000000001</v>
      </c>
      <c r="N1097">
        <v>0.15871038376038374</v>
      </c>
      <c r="O1097">
        <v>10.63</v>
      </c>
    </row>
    <row r="1098" spans="10:15" x14ac:dyDescent="0.25">
      <c r="J1098" s="1">
        <v>40634</v>
      </c>
      <c r="K1098">
        <v>2000</v>
      </c>
      <c r="M1098">
        <v>14.000500000000001</v>
      </c>
      <c r="N1098">
        <v>0.15871038376038374</v>
      </c>
      <c r="O1098">
        <v>10.63</v>
      </c>
    </row>
    <row r="1099" spans="10:15" x14ac:dyDescent="0.25">
      <c r="J1099" s="1">
        <v>40634</v>
      </c>
      <c r="K1099">
        <v>2000</v>
      </c>
      <c r="M1099">
        <v>14.000500000000001</v>
      </c>
      <c r="N1099">
        <v>0.15871038376038374</v>
      </c>
      <c r="O1099">
        <v>10.63</v>
      </c>
    </row>
    <row r="1100" spans="10:15" x14ac:dyDescent="0.25">
      <c r="J1100" s="1">
        <v>40634</v>
      </c>
      <c r="K1100">
        <v>2000</v>
      </c>
      <c r="M1100">
        <v>14.000500000000001</v>
      </c>
      <c r="N1100">
        <v>0.15871038376038374</v>
      </c>
      <c r="O1100">
        <v>10.63</v>
      </c>
    </row>
    <row r="1101" spans="10:15" x14ac:dyDescent="0.25">
      <c r="J1101" s="1">
        <v>40634</v>
      </c>
      <c r="K1101">
        <v>3000</v>
      </c>
      <c r="M1101">
        <v>14.000500000000001</v>
      </c>
      <c r="N1101">
        <v>0.15871038376038374</v>
      </c>
      <c r="O1101">
        <v>10.63</v>
      </c>
    </row>
    <row r="1102" spans="10:15" x14ac:dyDescent="0.25">
      <c r="J1102" s="1">
        <v>40634</v>
      </c>
      <c r="K1102">
        <v>6000</v>
      </c>
      <c r="M1102">
        <v>14.000500000000001</v>
      </c>
      <c r="N1102">
        <v>0.15871038376038374</v>
      </c>
      <c r="O1102">
        <v>10.63</v>
      </c>
    </row>
    <row r="1103" spans="10:15" x14ac:dyDescent="0.25">
      <c r="J1103" s="1">
        <v>40634</v>
      </c>
      <c r="K1103">
        <v>1000</v>
      </c>
      <c r="M1103">
        <v>14.000500000000001</v>
      </c>
      <c r="N1103">
        <v>0.15871038376038374</v>
      </c>
      <c r="O1103">
        <v>10.63</v>
      </c>
    </row>
    <row r="1104" spans="10:15" x14ac:dyDescent="0.25">
      <c r="J1104" s="1">
        <v>40634</v>
      </c>
      <c r="K1104">
        <v>2000</v>
      </c>
      <c r="M1104">
        <v>14.000500000000001</v>
      </c>
      <c r="N1104">
        <v>0.15871038376038374</v>
      </c>
      <c r="O1104">
        <v>10.63</v>
      </c>
    </row>
    <row r="1105" spans="10:15" x14ac:dyDescent="0.25">
      <c r="J1105" s="1">
        <v>40634</v>
      </c>
      <c r="K1105">
        <v>3000</v>
      </c>
      <c r="M1105">
        <v>14.000500000000001</v>
      </c>
      <c r="N1105">
        <v>0.15871038376038374</v>
      </c>
      <c r="O1105">
        <v>10.63</v>
      </c>
    </row>
    <row r="1106" spans="10:15" x14ac:dyDescent="0.25">
      <c r="J1106" s="1">
        <v>40634</v>
      </c>
      <c r="K1106">
        <v>6000</v>
      </c>
      <c r="M1106">
        <v>14.000500000000001</v>
      </c>
      <c r="N1106">
        <v>0.15871038376038374</v>
      </c>
      <c r="O1106">
        <v>10.63</v>
      </c>
    </row>
    <row r="1107" spans="10:15" x14ac:dyDescent="0.25">
      <c r="J1107" s="1">
        <v>40634</v>
      </c>
      <c r="K1107">
        <v>3000</v>
      </c>
      <c r="M1107">
        <v>14.000500000000001</v>
      </c>
      <c r="N1107">
        <v>0.15871038376038374</v>
      </c>
      <c r="O1107">
        <v>10.63</v>
      </c>
    </row>
    <row r="1108" spans="10:15" x14ac:dyDescent="0.25">
      <c r="J1108" s="1">
        <v>40634</v>
      </c>
      <c r="K1108">
        <v>10000</v>
      </c>
      <c r="M1108">
        <v>14.000500000000001</v>
      </c>
      <c r="N1108">
        <v>0.15871038376038374</v>
      </c>
      <c r="O1108">
        <v>10.63</v>
      </c>
    </row>
    <row r="1109" spans="10:15" x14ac:dyDescent="0.25">
      <c r="J1109" s="1">
        <v>40634</v>
      </c>
      <c r="K1109">
        <v>4000</v>
      </c>
      <c r="M1109">
        <v>14.000500000000001</v>
      </c>
      <c r="N1109">
        <v>0.15871038376038374</v>
      </c>
      <c r="O1109">
        <v>10.63</v>
      </c>
    </row>
    <row r="1110" spans="10:15" x14ac:dyDescent="0.25">
      <c r="J1110" s="1">
        <v>40634</v>
      </c>
      <c r="K1110">
        <v>2000</v>
      </c>
      <c r="M1110">
        <v>14.000500000000001</v>
      </c>
      <c r="N1110">
        <v>0.15871038376038374</v>
      </c>
      <c r="O1110">
        <v>10.63</v>
      </c>
    </row>
    <row r="1111" spans="10:15" x14ac:dyDescent="0.25">
      <c r="J1111" s="1">
        <v>40634</v>
      </c>
      <c r="K1111">
        <v>2000</v>
      </c>
      <c r="M1111">
        <v>14.000500000000001</v>
      </c>
      <c r="N1111">
        <v>0.15871038376038374</v>
      </c>
      <c r="O1111">
        <v>10.63</v>
      </c>
    </row>
    <row r="1112" spans="10:15" x14ac:dyDescent="0.25">
      <c r="J1112" s="1">
        <v>40634</v>
      </c>
      <c r="K1112">
        <v>1000</v>
      </c>
      <c r="M1112">
        <v>14.000500000000001</v>
      </c>
      <c r="N1112">
        <v>0.15871038376038374</v>
      </c>
      <c r="O1112">
        <v>10.63</v>
      </c>
    </row>
    <row r="1113" spans="10:15" x14ac:dyDescent="0.25">
      <c r="J1113" s="1">
        <v>40634</v>
      </c>
      <c r="K1113">
        <v>4000</v>
      </c>
      <c r="M1113">
        <v>14.000500000000001</v>
      </c>
      <c r="N1113">
        <v>0.15871038376038374</v>
      </c>
      <c r="O1113">
        <v>10.63</v>
      </c>
    </row>
    <row r="1114" spans="10:15" x14ac:dyDescent="0.25">
      <c r="J1114" s="1">
        <v>40634</v>
      </c>
      <c r="K1114">
        <v>4000</v>
      </c>
      <c r="M1114">
        <v>14.000500000000001</v>
      </c>
      <c r="N1114">
        <v>0.15871038376038374</v>
      </c>
      <c r="O1114">
        <v>10.63</v>
      </c>
    </row>
    <row r="1115" spans="10:15" x14ac:dyDescent="0.25">
      <c r="J1115" s="1">
        <v>40634</v>
      </c>
      <c r="K1115">
        <v>1000</v>
      </c>
      <c r="M1115">
        <v>14.000500000000001</v>
      </c>
      <c r="N1115">
        <v>0.15871038376038374</v>
      </c>
      <c r="O1115">
        <v>10.63</v>
      </c>
    </row>
    <row r="1116" spans="10:15" x14ac:dyDescent="0.25">
      <c r="J1116" s="1">
        <v>40634</v>
      </c>
      <c r="K1116">
        <v>2000</v>
      </c>
      <c r="M1116">
        <v>14.000500000000001</v>
      </c>
      <c r="N1116">
        <v>0.15871038376038374</v>
      </c>
      <c r="O1116">
        <v>10.63</v>
      </c>
    </row>
    <row r="1117" spans="10:15" x14ac:dyDescent="0.25">
      <c r="J1117" s="1">
        <v>40634</v>
      </c>
      <c r="K1117">
        <v>568.40000000000009</v>
      </c>
      <c r="M1117">
        <v>14.000500000000001</v>
      </c>
      <c r="N1117">
        <v>0.15871038376038374</v>
      </c>
      <c r="O1117">
        <v>10.63</v>
      </c>
    </row>
    <row r="1118" spans="10:15" x14ac:dyDescent="0.25">
      <c r="J1118" s="1">
        <v>40634</v>
      </c>
      <c r="K1118">
        <v>5000</v>
      </c>
      <c r="M1118">
        <v>14.000500000000001</v>
      </c>
      <c r="N1118">
        <v>0.15871038376038374</v>
      </c>
      <c r="O1118">
        <v>10.63</v>
      </c>
    </row>
    <row r="1119" spans="10:15" x14ac:dyDescent="0.25">
      <c r="J1119" s="1">
        <v>40634</v>
      </c>
      <c r="K1119">
        <v>9000</v>
      </c>
      <c r="M1119">
        <v>14.000500000000001</v>
      </c>
      <c r="N1119">
        <v>0.15871038376038374</v>
      </c>
      <c r="O1119">
        <v>10.63</v>
      </c>
    </row>
    <row r="1120" spans="10:15" x14ac:dyDescent="0.25">
      <c r="J1120" s="1">
        <v>40634</v>
      </c>
      <c r="K1120">
        <v>8000</v>
      </c>
      <c r="M1120">
        <v>14.000500000000001</v>
      </c>
      <c r="N1120">
        <v>0.15871038376038374</v>
      </c>
      <c r="O1120">
        <v>10.63</v>
      </c>
    </row>
    <row r="1121" spans="10:15" x14ac:dyDescent="0.25">
      <c r="J1121" s="1">
        <v>40634</v>
      </c>
      <c r="K1121">
        <v>7000</v>
      </c>
      <c r="M1121">
        <v>14.000500000000001</v>
      </c>
      <c r="N1121">
        <v>0.15871038376038374</v>
      </c>
      <c r="O1121">
        <v>10.63</v>
      </c>
    </row>
    <row r="1122" spans="10:15" x14ac:dyDescent="0.25">
      <c r="J1122" s="1">
        <v>40634</v>
      </c>
      <c r="K1122">
        <v>6000</v>
      </c>
      <c r="M1122">
        <v>14.000500000000001</v>
      </c>
      <c r="N1122">
        <v>0.15871038376038374</v>
      </c>
      <c r="O1122">
        <v>10.63</v>
      </c>
    </row>
    <row r="1123" spans="10:15" x14ac:dyDescent="0.25">
      <c r="J1123" s="1">
        <v>40634</v>
      </c>
      <c r="K1123">
        <v>8000</v>
      </c>
      <c r="M1123">
        <v>14.000500000000001</v>
      </c>
      <c r="N1123">
        <v>0.15871038376038374</v>
      </c>
      <c r="O1123">
        <v>10.63</v>
      </c>
    </row>
    <row r="1124" spans="10:15" x14ac:dyDescent="0.25">
      <c r="J1124" s="1">
        <v>40634</v>
      </c>
      <c r="K1124">
        <v>3000</v>
      </c>
      <c r="M1124">
        <v>14.000500000000001</v>
      </c>
      <c r="N1124">
        <v>0.15871038376038374</v>
      </c>
      <c r="O1124">
        <v>10.63</v>
      </c>
    </row>
    <row r="1125" spans="10:15" x14ac:dyDescent="0.25">
      <c r="J1125" s="1">
        <v>40634</v>
      </c>
      <c r="K1125">
        <v>6000</v>
      </c>
      <c r="M1125">
        <v>14.000500000000001</v>
      </c>
      <c r="N1125">
        <v>0.15871038376038374</v>
      </c>
      <c r="O1125">
        <v>10.63</v>
      </c>
    </row>
    <row r="1126" spans="10:15" x14ac:dyDescent="0.25">
      <c r="J1126" s="1">
        <v>40634</v>
      </c>
      <c r="K1126">
        <v>8000</v>
      </c>
      <c r="M1126">
        <v>14.000500000000001</v>
      </c>
      <c r="N1126">
        <v>0.15871038376038374</v>
      </c>
      <c r="O1126">
        <v>10.63</v>
      </c>
    </row>
    <row r="1127" spans="10:15" x14ac:dyDescent="0.25">
      <c r="J1127" s="1">
        <v>40634</v>
      </c>
      <c r="K1127">
        <v>4000</v>
      </c>
      <c r="M1127">
        <v>14.000500000000001</v>
      </c>
      <c r="N1127">
        <v>0.15871038376038374</v>
      </c>
      <c r="O1127">
        <v>10.63</v>
      </c>
    </row>
    <row r="1128" spans="10:15" x14ac:dyDescent="0.25">
      <c r="J1128" s="1">
        <v>40634</v>
      </c>
      <c r="K1128">
        <v>8000</v>
      </c>
      <c r="M1128">
        <v>14.000500000000001</v>
      </c>
      <c r="N1128">
        <v>0.15871038376038374</v>
      </c>
      <c r="O1128">
        <v>10.63</v>
      </c>
    </row>
    <row r="1129" spans="10:15" x14ac:dyDescent="0.25">
      <c r="J1129" s="1">
        <v>40634</v>
      </c>
      <c r="K1129">
        <v>9000</v>
      </c>
      <c r="M1129">
        <v>14.000500000000001</v>
      </c>
      <c r="N1129">
        <v>0.15871038376038374</v>
      </c>
      <c r="O1129">
        <v>10.63</v>
      </c>
    </row>
    <row r="1130" spans="10:15" x14ac:dyDescent="0.25">
      <c r="J1130" s="1">
        <v>40634</v>
      </c>
      <c r="K1130">
        <v>11000</v>
      </c>
      <c r="M1130">
        <v>14.000500000000001</v>
      </c>
      <c r="N1130">
        <v>0.15871038376038374</v>
      </c>
      <c r="O1130">
        <v>10.63</v>
      </c>
    </row>
    <row r="1131" spans="10:15" x14ac:dyDescent="0.25">
      <c r="J1131" s="1">
        <v>40634</v>
      </c>
      <c r="K1131">
        <v>9000</v>
      </c>
      <c r="M1131">
        <v>14.000500000000001</v>
      </c>
      <c r="N1131">
        <v>0.15871038376038374</v>
      </c>
      <c r="O1131">
        <v>10.63</v>
      </c>
    </row>
    <row r="1132" spans="10:15" x14ac:dyDescent="0.25">
      <c r="J1132" s="1">
        <v>40634</v>
      </c>
      <c r="K1132">
        <v>11000</v>
      </c>
      <c r="M1132">
        <v>14.000500000000001</v>
      </c>
      <c r="N1132">
        <v>0.15871038376038374</v>
      </c>
      <c r="O1132">
        <v>10.63</v>
      </c>
    </row>
    <row r="1133" spans="10:15" x14ac:dyDescent="0.25">
      <c r="J1133" s="1">
        <v>40634</v>
      </c>
      <c r="K1133">
        <v>10000</v>
      </c>
      <c r="M1133">
        <v>14.000500000000001</v>
      </c>
      <c r="N1133">
        <v>0.15871038376038374</v>
      </c>
      <c r="O1133">
        <v>10.63</v>
      </c>
    </row>
    <row r="1134" spans="10:15" x14ac:dyDescent="0.25">
      <c r="J1134" s="1">
        <v>40634</v>
      </c>
      <c r="K1134">
        <v>9000</v>
      </c>
      <c r="M1134">
        <v>14.000500000000001</v>
      </c>
      <c r="N1134">
        <v>0.15871038376038374</v>
      </c>
      <c r="O1134">
        <v>10.63</v>
      </c>
    </row>
    <row r="1135" spans="10:15" x14ac:dyDescent="0.25">
      <c r="J1135" s="1">
        <v>40634</v>
      </c>
      <c r="K1135">
        <v>7000</v>
      </c>
      <c r="M1135">
        <v>14.000500000000001</v>
      </c>
      <c r="N1135">
        <v>0.15871038376038374</v>
      </c>
      <c r="O1135">
        <v>10.63</v>
      </c>
    </row>
    <row r="1136" spans="10:15" x14ac:dyDescent="0.25">
      <c r="J1136" s="1">
        <v>40634</v>
      </c>
      <c r="K1136">
        <v>12000</v>
      </c>
      <c r="M1136">
        <v>14.000500000000001</v>
      </c>
      <c r="N1136">
        <v>0.15871038376038374</v>
      </c>
      <c r="O1136">
        <v>10.63</v>
      </c>
    </row>
    <row r="1137" spans="10:15" x14ac:dyDescent="0.25">
      <c r="J1137" s="1">
        <v>40634</v>
      </c>
      <c r="K1137">
        <v>9000</v>
      </c>
      <c r="M1137">
        <v>14.000500000000001</v>
      </c>
      <c r="N1137">
        <v>0.15871038376038374</v>
      </c>
      <c r="O1137">
        <v>10.63</v>
      </c>
    </row>
    <row r="1138" spans="10:15" x14ac:dyDescent="0.25">
      <c r="J1138" s="1">
        <v>40634</v>
      </c>
      <c r="K1138">
        <v>9000</v>
      </c>
      <c r="M1138">
        <v>14.000500000000001</v>
      </c>
      <c r="N1138">
        <v>0.15871038376038374</v>
      </c>
      <c r="O1138">
        <v>10.63</v>
      </c>
    </row>
    <row r="1139" spans="10:15" x14ac:dyDescent="0.25">
      <c r="J1139" s="1">
        <v>40634</v>
      </c>
      <c r="K1139">
        <v>9000</v>
      </c>
      <c r="M1139">
        <v>14.000500000000001</v>
      </c>
      <c r="N1139">
        <v>0.15871038376038374</v>
      </c>
      <c r="O1139">
        <v>10.63</v>
      </c>
    </row>
    <row r="1140" spans="10:15" x14ac:dyDescent="0.25">
      <c r="J1140" s="1">
        <v>40634</v>
      </c>
      <c r="K1140">
        <v>10000</v>
      </c>
      <c r="M1140">
        <v>14.000500000000001</v>
      </c>
      <c r="N1140">
        <v>0.15871038376038374</v>
      </c>
      <c r="O1140">
        <v>10.63</v>
      </c>
    </row>
    <row r="1141" spans="10:15" x14ac:dyDescent="0.25">
      <c r="J1141" s="1">
        <v>40634</v>
      </c>
      <c r="K1141">
        <v>9000</v>
      </c>
      <c r="M1141">
        <v>14.000500000000001</v>
      </c>
      <c r="N1141">
        <v>0.15871038376038374</v>
      </c>
      <c r="O1141">
        <v>10.63</v>
      </c>
    </row>
    <row r="1142" spans="10:15" x14ac:dyDescent="0.25">
      <c r="J1142" s="1">
        <v>40634</v>
      </c>
      <c r="K1142">
        <v>4000</v>
      </c>
      <c r="M1142">
        <v>14.000500000000001</v>
      </c>
      <c r="N1142">
        <v>0.15871038376038374</v>
      </c>
      <c r="O1142">
        <v>10.63</v>
      </c>
    </row>
    <row r="1143" spans="10:15" x14ac:dyDescent="0.25">
      <c r="J1143" s="1">
        <v>40634</v>
      </c>
      <c r="K1143">
        <v>1000</v>
      </c>
      <c r="M1143">
        <v>14.000500000000001</v>
      </c>
      <c r="N1143">
        <v>0.15871038376038374</v>
      </c>
      <c r="O1143">
        <v>10.63</v>
      </c>
    </row>
    <row r="1144" spans="10:15" x14ac:dyDescent="0.25">
      <c r="J1144" s="1">
        <v>40634</v>
      </c>
      <c r="K1144">
        <v>4000</v>
      </c>
      <c r="M1144">
        <v>14.000500000000001</v>
      </c>
      <c r="N1144">
        <v>0.15871038376038374</v>
      </c>
      <c r="O1144">
        <v>10.63</v>
      </c>
    </row>
    <row r="1145" spans="10:15" x14ac:dyDescent="0.25">
      <c r="J1145" s="1">
        <v>40634</v>
      </c>
      <c r="K1145">
        <v>4000</v>
      </c>
      <c r="M1145">
        <v>14.000500000000001</v>
      </c>
      <c r="N1145">
        <v>0.15871038376038374</v>
      </c>
      <c r="O1145">
        <v>10.63</v>
      </c>
    </row>
    <row r="1146" spans="10:15" x14ac:dyDescent="0.25">
      <c r="J1146" s="1">
        <v>40634</v>
      </c>
      <c r="K1146">
        <v>4000</v>
      </c>
      <c r="M1146">
        <v>14.000500000000001</v>
      </c>
      <c r="N1146">
        <v>0.15871038376038374</v>
      </c>
      <c r="O1146">
        <v>10.63</v>
      </c>
    </row>
    <row r="1147" spans="10:15" x14ac:dyDescent="0.25">
      <c r="J1147" s="1">
        <v>40634</v>
      </c>
      <c r="K1147">
        <v>10000</v>
      </c>
      <c r="M1147">
        <v>14.000500000000001</v>
      </c>
      <c r="N1147">
        <v>0.15871038376038374</v>
      </c>
      <c r="O1147">
        <v>10.63</v>
      </c>
    </row>
    <row r="1148" spans="10:15" x14ac:dyDescent="0.25">
      <c r="J1148" s="1">
        <v>40634</v>
      </c>
      <c r="K1148">
        <v>6000</v>
      </c>
      <c r="M1148">
        <v>14.000500000000001</v>
      </c>
      <c r="N1148">
        <v>0.15871038376038374</v>
      </c>
      <c r="O1148">
        <v>10.63</v>
      </c>
    </row>
    <row r="1149" spans="10:15" x14ac:dyDescent="0.25">
      <c r="J1149" s="1">
        <v>40634</v>
      </c>
      <c r="K1149">
        <v>3000</v>
      </c>
      <c r="M1149">
        <v>14.000500000000001</v>
      </c>
      <c r="N1149">
        <v>0.15871038376038374</v>
      </c>
      <c r="O1149">
        <v>10.63</v>
      </c>
    </row>
    <row r="1150" spans="10:15" x14ac:dyDescent="0.25">
      <c r="J1150" s="1">
        <v>40634</v>
      </c>
      <c r="K1150">
        <v>6000</v>
      </c>
      <c r="M1150">
        <v>14.000500000000001</v>
      </c>
      <c r="N1150">
        <v>0.15871038376038374</v>
      </c>
      <c r="O1150">
        <v>10.63</v>
      </c>
    </row>
    <row r="1151" spans="10:15" x14ac:dyDescent="0.25">
      <c r="J1151" s="1">
        <v>40634</v>
      </c>
      <c r="K1151">
        <v>10000</v>
      </c>
      <c r="M1151">
        <v>14.000500000000001</v>
      </c>
      <c r="N1151">
        <v>0.15871038376038374</v>
      </c>
      <c r="O1151">
        <v>10.63</v>
      </c>
    </row>
    <row r="1152" spans="10:15" x14ac:dyDescent="0.25">
      <c r="J1152" s="1">
        <v>40634</v>
      </c>
      <c r="K1152">
        <v>14000</v>
      </c>
      <c r="M1152">
        <v>14.000500000000001</v>
      </c>
      <c r="N1152">
        <v>0.15871038376038374</v>
      </c>
      <c r="O1152">
        <v>10.63</v>
      </c>
    </row>
    <row r="1153" spans="10:15" x14ac:dyDescent="0.25">
      <c r="J1153" s="1">
        <v>40634</v>
      </c>
      <c r="K1153">
        <v>12000</v>
      </c>
      <c r="M1153">
        <v>14.000500000000001</v>
      </c>
      <c r="N1153">
        <v>0.15871038376038374</v>
      </c>
      <c r="O1153">
        <v>10.63</v>
      </c>
    </row>
    <row r="1154" spans="10:15" x14ac:dyDescent="0.25">
      <c r="J1154" s="1">
        <v>40634</v>
      </c>
      <c r="K1154">
        <v>8000</v>
      </c>
      <c r="M1154">
        <v>14.000500000000001</v>
      </c>
      <c r="N1154">
        <v>0.15871038376038374</v>
      </c>
      <c r="O1154">
        <v>10.63</v>
      </c>
    </row>
    <row r="1155" spans="10:15" x14ac:dyDescent="0.25">
      <c r="J1155" s="1">
        <v>40634</v>
      </c>
      <c r="K1155">
        <v>5000</v>
      </c>
      <c r="M1155">
        <v>14.000500000000001</v>
      </c>
      <c r="N1155">
        <v>0.15871038376038374</v>
      </c>
      <c r="O1155">
        <v>10.63</v>
      </c>
    </row>
    <row r="1156" spans="10:15" x14ac:dyDescent="0.25">
      <c r="J1156" s="1">
        <v>40634</v>
      </c>
      <c r="K1156">
        <v>7000</v>
      </c>
      <c r="M1156">
        <v>14.000500000000001</v>
      </c>
      <c r="N1156">
        <v>0.15871038376038374</v>
      </c>
      <c r="O1156">
        <v>10.63</v>
      </c>
    </row>
    <row r="1157" spans="10:15" x14ac:dyDescent="0.25">
      <c r="J1157" s="1">
        <v>40634</v>
      </c>
      <c r="K1157">
        <v>4000</v>
      </c>
      <c r="M1157">
        <v>14.000500000000001</v>
      </c>
      <c r="N1157">
        <v>0.15871038376038374</v>
      </c>
      <c r="O1157">
        <v>10.63</v>
      </c>
    </row>
    <row r="1158" spans="10:15" x14ac:dyDescent="0.25">
      <c r="J1158" s="1">
        <v>40634</v>
      </c>
      <c r="K1158">
        <v>4000</v>
      </c>
      <c r="M1158">
        <v>14.000500000000001</v>
      </c>
      <c r="N1158">
        <v>0.15871038376038374</v>
      </c>
      <c r="O1158">
        <v>10.63</v>
      </c>
    </row>
    <row r="1159" spans="10:15" x14ac:dyDescent="0.25">
      <c r="J1159" s="1">
        <v>40634</v>
      </c>
      <c r="K1159">
        <v>7000</v>
      </c>
      <c r="M1159">
        <v>14.000500000000001</v>
      </c>
      <c r="N1159">
        <v>0.15871038376038374</v>
      </c>
      <c r="O1159">
        <v>10.63</v>
      </c>
    </row>
    <row r="1160" spans="10:15" x14ac:dyDescent="0.25">
      <c r="J1160" s="1">
        <v>40634</v>
      </c>
      <c r="K1160">
        <v>14000</v>
      </c>
      <c r="M1160">
        <v>14.000500000000001</v>
      </c>
      <c r="N1160">
        <v>0.15871038376038374</v>
      </c>
      <c r="O1160">
        <v>10.63</v>
      </c>
    </row>
    <row r="1161" spans="10:15" x14ac:dyDescent="0.25">
      <c r="J1161" s="1">
        <v>40634</v>
      </c>
      <c r="K1161">
        <v>8000</v>
      </c>
      <c r="M1161">
        <v>14.000500000000001</v>
      </c>
      <c r="N1161">
        <v>0.15871038376038374</v>
      </c>
      <c r="O1161">
        <v>10.63</v>
      </c>
    </row>
    <row r="1162" spans="10:15" x14ac:dyDescent="0.25">
      <c r="J1162" s="1">
        <v>40634</v>
      </c>
      <c r="K1162">
        <v>6000</v>
      </c>
      <c r="M1162">
        <v>14.000500000000001</v>
      </c>
      <c r="N1162">
        <v>0.15871038376038374</v>
      </c>
      <c r="O1162">
        <v>10.63</v>
      </c>
    </row>
    <row r="1163" spans="10:15" x14ac:dyDescent="0.25">
      <c r="J1163" s="1">
        <v>40634</v>
      </c>
      <c r="K1163">
        <v>6000</v>
      </c>
      <c r="M1163">
        <v>14.000500000000001</v>
      </c>
      <c r="N1163">
        <v>0.15871038376038374</v>
      </c>
      <c r="O1163">
        <v>10.63</v>
      </c>
    </row>
    <row r="1164" spans="10:15" x14ac:dyDescent="0.25">
      <c r="J1164" s="1">
        <v>40634</v>
      </c>
      <c r="K1164">
        <v>6000</v>
      </c>
      <c r="M1164">
        <v>14.000500000000001</v>
      </c>
      <c r="N1164">
        <v>0.15871038376038374</v>
      </c>
      <c r="O1164">
        <v>10.63</v>
      </c>
    </row>
    <row r="1165" spans="10:15" x14ac:dyDescent="0.25">
      <c r="J1165" s="1">
        <v>40634</v>
      </c>
      <c r="K1165">
        <v>10000</v>
      </c>
      <c r="M1165">
        <v>14.000500000000001</v>
      </c>
      <c r="N1165">
        <v>0.15871038376038374</v>
      </c>
      <c r="O1165">
        <v>10.63</v>
      </c>
    </row>
    <row r="1166" spans="10:15" x14ac:dyDescent="0.25">
      <c r="J1166" s="1">
        <v>40634</v>
      </c>
      <c r="K1166">
        <v>9000</v>
      </c>
      <c r="M1166">
        <v>14.000500000000001</v>
      </c>
      <c r="N1166">
        <v>0.15871038376038374</v>
      </c>
      <c r="O1166">
        <v>10.63</v>
      </c>
    </row>
    <row r="1167" spans="10:15" x14ac:dyDescent="0.25">
      <c r="J1167" s="1">
        <v>40634</v>
      </c>
      <c r="K1167">
        <v>9000</v>
      </c>
      <c r="M1167">
        <v>14.000500000000001</v>
      </c>
      <c r="N1167">
        <v>0.15871038376038374</v>
      </c>
      <c r="O1167">
        <v>10.63</v>
      </c>
    </row>
    <row r="1168" spans="10:15" x14ac:dyDescent="0.25">
      <c r="J1168" s="1">
        <v>40634</v>
      </c>
      <c r="K1168">
        <v>6000</v>
      </c>
      <c r="M1168">
        <v>14.000500000000001</v>
      </c>
      <c r="N1168">
        <v>0.15871038376038374</v>
      </c>
      <c r="O1168">
        <v>10.63</v>
      </c>
    </row>
    <row r="1169" spans="10:15" x14ac:dyDescent="0.25">
      <c r="J1169" s="1">
        <v>40634</v>
      </c>
      <c r="K1169">
        <v>8000</v>
      </c>
      <c r="M1169">
        <v>14.000500000000001</v>
      </c>
      <c r="N1169">
        <v>0.15871038376038374</v>
      </c>
      <c r="O1169">
        <v>10.63</v>
      </c>
    </row>
    <row r="1170" spans="10:15" x14ac:dyDescent="0.25">
      <c r="J1170" s="1">
        <v>40634</v>
      </c>
      <c r="K1170">
        <v>10000</v>
      </c>
      <c r="M1170">
        <v>14.000500000000001</v>
      </c>
      <c r="N1170">
        <v>0.15871038376038374</v>
      </c>
      <c r="O1170">
        <v>10.63</v>
      </c>
    </row>
    <row r="1171" spans="10:15" x14ac:dyDescent="0.25">
      <c r="J1171" s="1">
        <v>40634</v>
      </c>
      <c r="K1171">
        <v>3000</v>
      </c>
      <c r="M1171">
        <v>14.000500000000001</v>
      </c>
      <c r="N1171">
        <v>0.15871038376038374</v>
      </c>
      <c r="O1171">
        <v>10.63</v>
      </c>
    </row>
    <row r="1172" spans="10:15" x14ac:dyDescent="0.25">
      <c r="J1172" s="1">
        <v>40634</v>
      </c>
      <c r="K1172">
        <v>5000</v>
      </c>
      <c r="M1172">
        <v>14.000500000000001</v>
      </c>
      <c r="N1172">
        <v>0.15871038376038374</v>
      </c>
      <c r="O1172">
        <v>10.63</v>
      </c>
    </row>
    <row r="1173" spans="10:15" x14ac:dyDescent="0.25">
      <c r="J1173" s="1">
        <v>40634</v>
      </c>
      <c r="K1173">
        <v>4000</v>
      </c>
      <c r="M1173">
        <v>14.000500000000001</v>
      </c>
      <c r="N1173">
        <v>0.15871038376038374</v>
      </c>
      <c r="O1173">
        <v>10.63</v>
      </c>
    </row>
    <row r="1174" spans="10:15" x14ac:dyDescent="0.25">
      <c r="J1174" s="1">
        <v>40634</v>
      </c>
      <c r="K1174">
        <v>10000</v>
      </c>
      <c r="M1174">
        <v>14.000500000000001</v>
      </c>
      <c r="N1174">
        <v>0.15871038376038374</v>
      </c>
      <c r="O1174">
        <v>10.63</v>
      </c>
    </row>
    <row r="1175" spans="10:15" x14ac:dyDescent="0.25">
      <c r="J1175" s="1">
        <v>40634</v>
      </c>
      <c r="K1175">
        <v>8000</v>
      </c>
      <c r="M1175">
        <v>14.000500000000001</v>
      </c>
      <c r="N1175">
        <v>0.15871038376038374</v>
      </c>
      <c r="O1175">
        <v>10.63</v>
      </c>
    </row>
    <row r="1176" spans="10:15" x14ac:dyDescent="0.25">
      <c r="J1176" s="1">
        <v>40634</v>
      </c>
      <c r="K1176">
        <v>8000</v>
      </c>
      <c r="M1176">
        <v>14.000500000000001</v>
      </c>
      <c r="N1176">
        <v>0.15871038376038374</v>
      </c>
      <c r="O1176">
        <v>10.63</v>
      </c>
    </row>
    <row r="1177" spans="10:15" x14ac:dyDescent="0.25">
      <c r="J1177" s="1">
        <v>40634</v>
      </c>
      <c r="K1177">
        <v>9000</v>
      </c>
      <c r="M1177">
        <v>14.000500000000001</v>
      </c>
      <c r="N1177">
        <v>0.15871038376038374</v>
      </c>
      <c r="O1177">
        <v>10.63</v>
      </c>
    </row>
    <row r="1178" spans="10:15" x14ac:dyDescent="0.25">
      <c r="J1178" s="1">
        <v>40634</v>
      </c>
      <c r="K1178">
        <v>4000</v>
      </c>
      <c r="M1178">
        <v>14.000500000000001</v>
      </c>
      <c r="N1178">
        <v>0.15871038376038374</v>
      </c>
      <c r="O1178">
        <v>10.63</v>
      </c>
    </row>
    <row r="1179" spans="10:15" x14ac:dyDescent="0.25">
      <c r="J1179" s="1">
        <v>40634</v>
      </c>
      <c r="K1179">
        <v>5000</v>
      </c>
      <c r="M1179">
        <v>14.000500000000001</v>
      </c>
      <c r="N1179">
        <v>0.15871038376038374</v>
      </c>
      <c r="O1179">
        <v>10.63</v>
      </c>
    </row>
    <row r="1180" spans="10:15" x14ac:dyDescent="0.25">
      <c r="J1180" s="1">
        <v>40634</v>
      </c>
      <c r="K1180">
        <v>6000</v>
      </c>
      <c r="M1180">
        <v>14.000500000000001</v>
      </c>
      <c r="N1180">
        <v>0.15871038376038374</v>
      </c>
      <c r="O1180">
        <v>10.63</v>
      </c>
    </row>
    <row r="1181" spans="10:15" x14ac:dyDescent="0.25">
      <c r="J1181" s="1">
        <v>40634</v>
      </c>
      <c r="K1181">
        <v>7000</v>
      </c>
      <c r="M1181">
        <v>14.000500000000001</v>
      </c>
      <c r="N1181">
        <v>0.15871038376038374</v>
      </c>
      <c r="O1181">
        <v>10.63</v>
      </c>
    </row>
    <row r="1182" spans="10:15" x14ac:dyDescent="0.25">
      <c r="J1182" s="1">
        <v>40634</v>
      </c>
      <c r="K1182">
        <v>5000</v>
      </c>
      <c r="M1182">
        <v>14.000500000000001</v>
      </c>
      <c r="N1182">
        <v>0.15871038376038374</v>
      </c>
      <c r="O1182">
        <v>10.63</v>
      </c>
    </row>
    <row r="1183" spans="10:15" x14ac:dyDescent="0.25">
      <c r="J1183" s="1">
        <v>40634</v>
      </c>
      <c r="K1183">
        <v>8000</v>
      </c>
      <c r="M1183">
        <v>14.000500000000001</v>
      </c>
      <c r="N1183">
        <v>0.15871038376038374</v>
      </c>
      <c r="O1183">
        <v>10.63</v>
      </c>
    </row>
    <row r="1184" spans="10:15" x14ac:dyDescent="0.25">
      <c r="J1184" s="1">
        <v>40634</v>
      </c>
      <c r="K1184">
        <v>4000</v>
      </c>
      <c r="M1184">
        <v>14.000500000000001</v>
      </c>
      <c r="N1184">
        <v>0.15871038376038374</v>
      </c>
      <c r="O1184">
        <v>10.63</v>
      </c>
    </row>
    <row r="1185" spans="10:15" x14ac:dyDescent="0.25">
      <c r="J1185" s="1">
        <v>40634</v>
      </c>
      <c r="K1185">
        <v>9000</v>
      </c>
      <c r="M1185">
        <v>14.000500000000001</v>
      </c>
      <c r="N1185">
        <v>0.15871038376038374</v>
      </c>
      <c r="O1185">
        <v>10.63</v>
      </c>
    </row>
    <row r="1186" spans="10:15" x14ac:dyDescent="0.25">
      <c r="J1186" s="1">
        <v>40634</v>
      </c>
      <c r="K1186">
        <v>11000</v>
      </c>
      <c r="M1186">
        <v>14.000500000000001</v>
      </c>
      <c r="N1186">
        <v>0.15871038376038374</v>
      </c>
      <c r="O1186">
        <v>10.63</v>
      </c>
    </row>
    <row r="1187" spans="10:15" x14ac:dyDescent="0.25">
      <c r="J1187" s="1">
        <v>40634</v>
      </c>
      <c r="K1187">
        <v>3000</v>
      </c>
      <c r="M1187">
        <v>14.000500000000001</v>
      </c>
      <c r="N1187">
        <v>0.15871038376038374</v>
      </c>
      <c r="O1187">
        <v>10.63</v>
      </c>
    </row>
    <row r="1188" spans="10:15" x14ac:dyDescent="0.25">
      <c r="J1188" s="1">
        <v>40634</v>
      </c>
      <c r="K1188">
        <v>8000</v>
      </c>
      <c r="M1188">
        <v>14.000500000000001</v>
      </c>
      <c r="N1188">
        <v>0.15871038376038374</v>
      </c>
      <c r="O1188">
        <v>10.63</v>
      </c>
    </row>
    <row r="1189" spans="10:15" x14ac:dyDescent="0.25">
      <c r="J1189" s="1">
        <v>40634</v>
      </c>
      <c r="K1189">
        <v>3000</v>
      </c>
      <c r="M1189">
        <v>14.000500000000001</v>
      </c>
      <c r="N1189">
        <v>0.15871038376038374</v>
      </c>
      <c r="O1189">
        <v>10.63</v>
      </c>
    </row>
    <row r="1190" spans="10:15" x14ac:dyDescent="0.25">
      <c r="J1190" s="1">
        <v>40634</v>
      </c>
      <c r="K1190">
        <v>9000</v>
      </c>
      <c r="M1190">
        <v>14.000500000000001</v>
      </c>
      <c r="N1190">
        <v>0.15871038376038374</v>
      </c>
      <c r="O1190">
        <v>10.63</v>
      </c>
    </row>
    <row r="1191" spans="10:15" x14ac:dyDescent="0.25">
      <c r="J1191" s="1">
        <v>40634</v>
      </c>
      <c r="K1191">
        <v>314.7</v>
      </c>
      <c r="M1191">
        <v>14.000500000000001</v>
      </c>
      <c r="N1191">
        <v>0.15871038376038374</v>
      </c>
      <c r="O1191">
        <v>10.63</v>
      </c>
    </row>
    <row r="1192" spans="10:15" x14ac:dyDescent="0.25">
      <c r="J1192" s="1">
        <v>40634</v>
      </c>
      <c r="K1192">
        <v>339.8</v>
      </c>
      <c r="M1192">
        <v>14.000500000000001</v>
      </c>
      <c r="N1192">
        <v>0.15871038376038374</v>
      </c>
      <c r="O1192">
        <v>10.63</v>
      </c>
    </row>
    <row r="1193" spans="10:15" x14ac:dyDescent="0.25">
      <c r="J1193" s="1">
        <v>40634</v>
      </c>
      <c r="K1193">
        <v>5000</v>
      </c>
      <c r="M1193">
        <v>14.000500000000001</v>
      </c>
      <c r="N1193">
        <v>0.15871038376038374</v>
      </c>
      <c r="O1193">
        <v>10.63</v>
      </c>
    </row>
    <row r="1194" spans="10:15" x14ac:dyDescent="0.25">
      <c r="J1194" s="1">
        <v>40634</v>
      </c>
      <c r="K1194">
        <v>7000</v>
      </c>
      <c r="M1194">
        <v>14.000500000000001</v>
      </c>
      <c r="N1194">
        <v>0.15871038376038374</v>
      </c>
      <c r="O1194">
        <v>10.63</v>
      </c>
    </row>
    <row r="1195" spans="10:15" x14ac:dyDescent="0.25">
      <c r="J1195" s="1">
        <v>40634</v>
      </c>
      <c r="K1195">
        <v>6000</v>
      </c>
      <c r="M1195">
        <v>14.000500000000001</v>
      </c>
      <c r="N1195">
        <v>0.15871038376038374</v>
      </c>
      <c r="O1195">
        <v>10.63</v>
      </c>
    </row>
    <row r="1196" spans="10:15" x14ac:dyDescent="0.25">
      <c r="J1196" s="1">
        <v>40634</v>
      </c>
      <c r="K1196">
        <v>7000</v>
      </c>
      <c r="M1196">
        <v>14.000500000000001</v>
      </c>
      <c r="N1196">
        <v>0.15871038376038374</v>
      </c>
      <c r="O1196">
        <v>10.63</v>
      </c>
    </row>
    <row r="1197" spans="10:15" x14ac:dyDescent="0.25">
      <c r="J1197" s="1">
        <v>40634</v>
      </c>
      <c r="K1197">
        <v>9000</v>
      </c>
      <c r="M1197">
        <v>14.000500000000001</v>
      </c>
      <c r="N1197">
        <v>0.15871038376038374</v>
      </c>
      <c r="O1197">
        <v>10.63</v>
      </c>
    </row>
    <row r="1198" spans="10:15" x14ac:dyDescent="0.25">
      <c r="J1198" s="1">
        <v>40634</v>
      </c>
      <c r="K1198">
        <v>15000</v>
      </c>
      <c r="M1198">
        <v>14.000500000000001</v>
      </c>
      <c r="N1198">
        <v>0.15871038376038374</v>
      </c>
      <c r="O1198">
        <v>10.63</v>
      </c>
    </row>
    <row r="1199" spans="10:15" x14ac:dyDescent="0.25">
      <c r="J1199" s="1">
        <v>40634</v>
      </c>
      <c r="K1199">
        <v>10000</v>
      </c>
      <c r="M1199">
        <v>14.000500000000001</v>
      </c>
      <c r="N1199">
        <v>0.15871038376038374</v>
      </c>
      <c r="O1199">
        <v>10.63</v>
      </c>
    </row>
    <row r="1200" spans="10:15" x14ac:dyDescent="0.25">
      <c r="J1200" s="1">
        <v>40634</v>
      </c>
      <c r="K1200">
        <v>10000</v>
      </c>
      <c r="M1200">
        <v>14.000500000000001</v>
      </c>
      <c r="N1200">
        <v>0.15871038376038374</v>
      </c>
      <c r="O1200">
        <v>10.63</v>
      </c>
    </row>
    <row r="1201" spans="10:15" x14ac:dyDescent="0.25">
      <c r="J1201" s="1">
        <v>40634</v>
      </c>
      <c r="K1201">
        <v>1000</v>
      </c>
      <c r="M1201">
        <v>14.000500000000001</v>
      </c>
      <c r="N1201">
        <v>0.15871038376038374</v>
      </c>
      <c r="O1201">
        <v>10.63</v>
      </c>
    </row>
    <row r="1202" spans="10:15" x14ac:dyDescent="0.25">
      <c r="J1202" s="1">
        <v>40664</v>
      </c>
      <c r="K1202">
        <v>6000</v>
      </c>
      <c r="L1202">
        <v>17.941176470588236</v>
      </c>
      <c r="M1202">
        <v>13.7402</v>
      </c>
      <c r="N1202">
        <v>7.9694376068376066E-2</v>
      </c>
      <c r="O1202">
        <v>9.08</v>
      </c>
    </row>
    <row r="1203" spans="10:15" x14ac:dyDescent="0.25">
      <c r="J1203" s="1">
        <v>40664</v>
      </c>
      <c r="K1203">
        <v>10000</v>
      </c>
      <c r="L1203">
        <v>4.6450482033304121</v>
      </c>
      <c r="M1203">
        <v>13.7402</v>
      </c>
      <c r="N1203">
        <v>7.9694376068376066E-2</v>
      </c>
      <c r="O1203">
        <v>9.08</v>
      </c>
    </row>
    <row r="1204" spans="10:15" x14ac:dyDescent="0.25">
      <c r="J1204" s="1">
        <v>40664</v>
      </c>
      <c r="K1204">
        <v>4000</v>
      </c>
      <c r="L1204">
        <v>23.481116584564862</v>
      </c>
      <c r="M1204">
        <v>13.7402</v>
      </c>
      <c r="N1204">
        <v>7.9694376068376066E-2</v>
      </c>
      <c r="O1204">
        <v>9.08</v>
      </c>
    </row>
    <row r="1205" spans="10:15" x14ac:dyDescent="0.25">
      <c r="J1205" s="1">
        <v>40664</v>
      </c>
      <c r="K1205">
        <v>8000</v>
      </c>
      <c r="L1205">
        <v>9.484126984126986</v>
      </c>
      <c r="M1205">
        <v>13.7402</v>
      </c>
      <c r="N1205">
        <v>7.9694376068376066E-2</v>
      </c>
      <c r="O1205">
        <v>9.08</v>
      </c>
    </row>
    <row r="1206" spans="10:15" x14ac:dyDescent="0.25">
      <c r="J1206" s="1">
        <v>40664</v>
      </c>
      <c r="K1206">
        <v>4000</v>
      </c>
      <c r="L1206">
        <v>23.223635003739716</v>
      </c>
      <c r="M1206">
        <v>13.7402</v>
      </c>
      <c r="N1206">
        <v>7.9694376068376066E-2</v>
      </c>
      <c r="O1206">
        <v>9.08</v>
      </c>
    </row>
    <row r="1207" spans="10:15" x14ac:dyDescent="0.25">
      <c r="J1207" s="1">
        <v>40664</v>
      </c>
      <c r="K1207">
        <v>7000</v>
      </c>
      <c r="L1207">
        <v>13.253509496284064</v>
      </c>
      <c r="M1207">
        <v>13.7402</v>
      </c>
      <c r="N1207">
        <v>7.9694376068376066E-2</v>
      </c>
      <c r="O1207">
        <v>9.08</v>
      </c>
    </row>
    <row r="1208" spans="10:15" x14ac:dyDescent="0.25">
      <c r="J1208" s="1">
        <v>40664</v>
      </c>
      <c r="K1208">
        <v>2000</v>
      </c>
      <c r="L1208">
        <v>20.797158642462509</v>
      </c>
      <c r="M1208">
        <v>13.7402</v>
      </c>
      <c r="N1208">
        <v>7.9694376068376066E-2</v>
      </c>
      <c r="O1208">
        <v>9.08</v>
      </c>
    </row>
    <row r="1209" spans="10:15" x14ac:dyDescent="0.25">
      <c r="J1209" s="1">
        <v>40664</v>
      </c>
      <c r="K1209">
        <v>2000</v>
      </c>
      <c r="L1209">
        <v>4.6012269938650316</v>
      </c>
      <c r="M1209">
        <v>13.7402</v>
      </c>
      <c r="N1209">
        <v>7.9694376068376066E-2</v>
      </c>
      <c r="O1209">
        <v>9.08</v>
      </c>
    </row>
    <row r="1210" spans="10:15" x14ac:dyDescent="0.25">
      <c r="J1210" s="1">
        <v>40664</v>
      </c>
      <c r="K1210">
        <v>3000</v>
      </c>
      <c r="L1210">
        <v>15.250965250965251</v>
      </c>
      <c r="M1210">
        <v>13.7402</v>
      </c>
      <c r="N1210">
        <v>7.9694376068376066E-2</v>
      </c>
      <c r="O1210">
        <v>9.08</v>
      </c>
    </row>
    <row r="1211" spans="10:15" x14ac:dyDescent="0.25">
      <c r="J1211" s="1">
        <v>40664</v>
      </c>
      <c r="K1211">
        <v>2000</v>
      </c>
      <c r="L1211">
        <v>19.396551724137932</v>
      </c>
      <c r="M1211">
        <v>13.7402</v>
      </c>
      <c r="N1211">
        <v>7.9694376068376066E-2</v>
      </c>
      <c r="O1211">
        <v>9.08</v>
      </c>
    </row>
    <row r="1212" spans="10:15" x14ac:dyDescent="0.25">
      <c r="J1212" s="1">
        <v>40664</v>
      </c>
      <c r="K1212">
        <v>1000</v>
      </c>
      <c r="M1212">
        <v>13.7402</v>
      </c>
      <c r="N1212">
        <v>7.9694376068376066E-2</v>
      </c>
      <c r="O1212">
        <v>9.08</v>
      </c>
    </row>
    <row r="1213" spans="10:15" x14ac:dyDescent="0.25">
      <c r="J1213" s="1">
        <v>40664</v>
      </c>
      <c r="K1213">
        <v>2000</v>
      </c>
      <c r="M1213">
        <v>13.7402</v>
      </c>
      <c r="N1213">
        <v>7.9694376068376066E-2</v>
      </c>
      <c r="O1213">
        <v>9.08</v>
      </c>
    </row>
    <row r="1214" spans="10:15" x14ac:dyDescent="0.25">
      <c r="J1214" s="1">
        <v>40664</v>
      </c>
      <c r="K1214">
        <v>5000</v>
      </c>
      <c r="M1214">
        <v>13.7402</v>
      </c>
      <c r="N1214">
        <v>7.9694376068376066E-2</v>
      </c>
      <c r="O1214">
        <v>9.08</v>
      </c>
    </row>
    <row r="1215" spans="10:15" x14ac:dyDescent="0.25">
      <c r="J1215" s="1">
        <v>40664</v>
      </c>
      <c r="K1215">
        <v>1000</v>
      </c>
      <c r="M1215">
        <v>13.7402</v>
      </c>
      <c r="N1215">
        <v>7.9694376068376066E-2</v>
      </c>
      <c r="O1215">
        <v>9.08</v>
      </c>
    </row>
    <row r="1216" spans="10:15" x14ac:dyDescent="0.25">
      <c r="J1216" s="1">
        <v>40664</v>
      </c>
      <c r="K1216">
        <v>1000</v>
      </c>
      <c r="M1216">
        <v>13.7402</v>
      </c>
      <c r="N1216">
        <v>7.9694376068376066E-2</v>
      </c>
      <c r="O1216">
        <v>9.08</v>
      </c>
    </row>
    <row r="1217" spans="10:15" x14ac:dyDescent="0.25">
      <c r="J1217" s="1">
        <v>40664</v>
      </c>
      <c r="K1217">
        <v>2000</v>
      </c>
      <c r="M1217">
        <v>13.7402</v>
      </c>
      <c r="N1217">
        <v>7.9694376068376066E-2</v>
      </c>
      <c r="O1217">
        <v>9.08</v>
      </c>
    </row>
    <row r="1218" spans="10:15" x14ac:dyDescent="0.25">
      <c r="J1218" s="1">
        <v>40664</v>
      </c>
      <c r="K1218">
        <v>1000</v>
      </c>
      <c r="M1218">
        <v>13.7402</v>
      </c>
      <c r="N1218">
        <v>7.9694376068376066E-2</v>
      </c>
      <c r="O1218">
        <v>9.08</v>
      </c>
    </row>
    <row r="1219" spans="10:15" x14ac:dyDescent="0.25">
      <c r="J1219" s="1">
        <v>40664</v>
      </c>
      <c r="K1219">
        <v>2000</v>
      </c>
      <c r="M1219">
        <v>13.7402</v>
      </c>
      <c r="N1219">
        <v>7.9694376068376066E-2</v>
      </c>
      <c r="O1219">
        <v>9.08</v>
      </c>
    </row>
    <row r="1220" spans="10:15" x14ac:dyDescent="0.25">
      <c r="J1220" s="1">
        <v>40664</v>
      </c>
      <c r="K1220">
        <v>2000</v>
      </c>
      <c r="M1220">
        <v>13.7402</v>
      </c>
      <c r="N1220">
        <v>7.9694376068376066E-2</v>
      </c>
      <c r="O1220">
        <v>9.08</v>
      </c>
    </row>
    <row r="1221" spans="10:15" x14ac:dyDescent="0.25">
      <c r="J1221" s="1">
        <v>40664</v>
      </c>
      <c r="K1221">
        <v>6000</v>
      </c>
      <c r="M1221">
        <v>13.7402</v>
      </c>
      <c r="N1221">
        <v>7.9694376068376066E-2</v>
      </c>
      <c r="O1221">
        <v>9.08</v>
      </c>
    </row>
    <row r="1222" spans="10:15" x14ac:dyDescent="0.25">
      <c r="J1222" s="1">
        <v>40664</v>
      </c>
      <c r="K1222">
        <v>6000</v>
      </c>
      <c r="M1222">
        <v>13.7402</v>
      </c>
      <c r="N1222">
        <v>7.9694376068376066E-2</v>
      </c>
      <c r="O1222">
        <v>9.08</v>
      </c>
    </row>
    <row r="1223" spans="10:15" x14ac:dyDescent="0.25">
      <c r="J1223" s="1">
        <v>40664</v>
      </c>
      <c r="K1223">
        <v>5000</v>
      </c>
      <c r="M1223">
        <v>13.7402</v>
      </c>
      <c r="N1223">
        <v>7.9694376068376066E-2</v>
      </c>
      <c r="O1223">
        <v>9.08</v>
      </c>
    </row>
    <row r="1224" spans="10:15" x14ac:dyDescent="0.25">
      <c r="J1224" s="1">
        <v>40664</v>
      </c>
      <c r="K1224">
        <v>472.7</v>
      </c>
      <c r="M1224">
        <v>13.7402</v>
      </c>
      <c r="N1224">
        <v>7.9694376068376066E-2</v>
      </c>
      <c r="O1224">
        <v>9.08</v>
      </c>
    </row>
    <row r="1225" spans="10:15" x14ac:dyDescent="0.25">
      <c r="J1225" s="1">
        <v>40664</v>
      </c>
      <c r="K1225">
        <v>848.4</v>
      </c>
      <c r="M1225">
        <v>13.7402</v>
      </c>
      <c r="N1225">
        <v>7.9694376068376066E-2</v>
      </c>
      <c r="O1225">
        <v>9.08</v>
      </c>
    </row>
    <row r="1226" spans="10:15" x14ac:dyDescent="0.25">
      <c r="J1226" s="1">
        <v>40664</v>
      </c>
      <c r="K1226">
        <v>511.19999999999993</v>
      </c>
      <c r="M1226">
        <v>13.7402</v>
      </c>
      <c r="N1226">
        <v>7.9694376068376066E-2</v>
      </c>
      <c r="O1226">
        <v>9.08</v>
      </c>
    </row>
    <row r="1227" spans="10:15" x14ac:dyDescent="0.25">
      <c r="J1227" s="1">
        <v>40664</v>
      </c>
      <c r="K1227">
        <v>2000</v>
      </c>
      <c r="M1227">
        <v>13.7402</v>
      </c>
      <c r="N1227">
        <v>7.9694376068376066E-2</v>
      </c>
      <c r="O1227">
        <v>9.08</v>
      </c>
    </row>
    <row r="1228" spans="10:15" x14ac:dyDescent="0.25">
      <c r="J1228" s="1">
        <v>40664</v>
      </c>
      <c r="K1228">
        <v>371.9</v>
      </c>
      <c r="M1228">
        <v>13.7402</v>
      </c>
      <c r="N1228">
        <v>7.9694376068376066E-2</v>
      </c>
      <c r="O1228">
        <v>9.08</v>
      </c>
    </row>
    <row r="1229" spans="10:15" x14ac:dyDescent="0.25">
      <c r="J1229" s="1">
        <v>40664</v>
      </c>
      <c r="K1229">
        <v>630.20000000000005</v>
      </c>
      <c r="M1229">
        <v>13.7402</v>
      </c>
      <c r="N1229">
        <v>7.9694376068376066E-2</v>
      </c>
      <c r="O1229">
        <v>9.08</v>
      </c>
    </row>
    <row r="1230" spans="10:15" x14ac:dyDescent="0.25">
      <c r="J1230" s="1">
        <v>40664</v>
      </c>
      <c r="K1230">
        <v>1000</v>
      </c>
      <c r="M1230">
        <v>13.7402</v>
      </c>
      <c r="N1230">
        <v>7.9694376068376066E-2</v>
      </c>
      <c r="O1230">
        <v>9.08</v>
      </c>
    </row>
    <row r="1231" spans="10:15" x14ac:dyDescent="0.25">
      <c r="J1231" s="1">
        <v>40664</v>
      </c>
      <c r="K1231">
        <v>495.8</v>
      </c>
      <c r="M1231">
        <v>13.7402</v>
      </c>
      <c r="N1231">
        <v>7.9694376068376066E-2</v>
      </c>
      <c r="O1231">
        <v>9.08</v>
      </c>
    </row>
    <row r="1232" spans="10:15" x14ac:dyDescent="0.25">
      <c r="J1232" s="1">
        <v>40664</v>
      </c>
      <c r="K1232">
        <v>541.5</v>
      </c>
      <c r="M1232">
        <v>13.7402</v>
      </c>
      <c r="N1232">
        <v>7.9694376068376066E-2</v>
      </c>
      <c r="O1232">
        <v>9.08</v>
      </c>
    </row>
    <row r="1233" spans="10:15" x14ac:dyDescent="0.25">
      <c r="J1233" s="1">
        <v>40664</v>
      </c>
      <c r="K1233">
        <v>873.19999999999993</v>
      </c>
      <c r="M1233">
        <v>13.7402</v>
      </c>
      <c r="N1233">
        <v>7.9694376068376066E-2</v>
      </c>
      <c r="O1233">
        <v>9.08</v>
      </c>
    </row>
    <row r="1234" spans="10:15" x14ac:dyDescent="0.25">
      <c r="J1234" s="1">
        <v>40664</v>
      </c>
      <c r="K1234">
        <v>505.09999999999997</v>
      </c>
      <c r="M1234">
        <v>13.7402</v>
      </c>
      <c r="N1234">
        <v>7.9694376068376066E-2</v>
      </c>
      <c r="O1234">
        <v>9.08</v>
      </c>
    </row>
    <row r="1235" spans="10:15" x14ac:dyDescent="0.25">
      <c r="J1235" s="1">
        <v>40664</v>
      </c>
      <c r="K1235">
        <v>788.5</v>
      </c>
      <c r="M1235">
        <v>13.7402</v>
      </c>
      <c r="N1235">
        <v>7.9694376068376066E-2</v>
      </c>
      <c r="O1235">
        <v>9.08</v>
      </c>
    </row>
    <row r="1236" spans="10:15" x14ac:dyDescent="0.25">
      <c r="J1236" s="1">
        <v>40664</v>
      </c>
      <c r="K1236">
        <v>628.79999999999995</v>
      </c>
      <c r="M1236">
        <v>13.7402</v>
      </c>
      <c r="N1236">
        <v>7.9694376068376066E-2</v>
      </c>
      <c r="O1236">
        <v>9.08</v>
      </c>
    </row>
    <row r="1237" spans="10:15" x14ac:dyDescent="0.25">
      <c r="J1237" s="1">
        <v>40664</v>
      </c>
      <c r="K1237">
        <v>2000</v>
      </c>
      <c r="M1237">
        <v>13.7402</v>
      </c>
      <c r="N1237">
        <v>7.9694376068376066E-2</v>
      </c>
      <c r="O1237">
        <v>9.08</v>
      </c>
    </row>
    <row r="1238" spans="10:15" x14ac:dyDescent="0.25">
      <c r="J1238" s="1">
        <v>40664</v>
      </c>
      <c r="K1238">
        <v>2000</v>
      </c>
      <c r="M1238">
        <v>13.7402</v>
      </c>
      <c r="N1238">
        <v>7.9694376068376066E-2</v>
      </c>
      <c r="O1238">
        <v>9.08</v>
      </c>
    </row>
    <row r="1239" spans="10:15" x14ac:dyDescent="0.25">
      <c r="J1239" s="1">
        <v>40664</v>
      </c>
      <c r="K1239">
        <v>844.6</v>
      </c>
      <c r="M1239">
        <v>13.7402</v>
      </c>
      <c r="N1239">
        <v>7.9694376068376066E-2</v>
      </c>
      <c r="O1239">
        <v>9.08</v>
      </c>
    </row>
    <row r="1240" spans="10:15" x14ac:dyDescent="0.25">
      <c r="J1240" s="1">
        <v>40664</v>
      </c>
      <c r="K1240">
        <v>6000</v>
      </c>
      <c r="M1240">
        <v>13.7402</v>
      </c>
      <c r="N1240">
        <v>7.9694376068376066E-2</v>
      </c>
      <c r="O1240">
        <v>9.08</v>
      </c>
    </row>
    <row r="1241" spans="10:15" x14ac:dyDescent="0.25">
      <c r="J1241" s="1">
        <v>40664</v>
      </c>
      <c r="K1241">
        <v>4000</v>
      </c>
      <c r="M1241">
        <v>13.7402</v>
      </c>
      <c r="N1241">
        <v>7.9694376068376066E-2</v>
      </c>
      <c r="O1241">
        <v>9.08</v>
      </c>
    </row>
    <row r="1242" spans="10:15" x14ac:dyDescent="0.25">
      <c r="J1242" s="1">
        <v>40664</v>
      </c>
      <c r="K1242">
        <v>3000</v>
      </c>
      <c r="M1242">
        <v>13.7402</v>
      </c>
      <c r="N1242">
        <v>7.9694376068376066E-2</v>
      </c>
      <c r="O1242">
        <v>9.08</v>
      </c>
    </row>
    <row r="1243" spans="10:15" x14ac:dyDescent="0.25">
      <c r="J1243" s="1">
        <v>40664</v>
      </c>
      <c r="K1243">
        <v>6000</v>
      </c>
      <c r="M1243">
        <v>13.7402</v>
      </c>
      <c r="N1243">
        <v>7.9694376068376066E-2</v>
      </c>
      <c r="O1243">
        <v>9.08</v>
      </c>
    </row>
    <row r="1244" spans="10:15" x14ac:dyDescent="0.25">
      <c r="J1244" s="1">
        <v>40664</v>
      </c>
      <c r="K1244">
        <v>7000</v>
      </c>
      <c r="M1244">
        <v>13.7402</v>
      </c>
      <c r="N1244">
        <v>7.9694376068376066E-2</v>
      </c>
      <c r="O1244">
        <v>9.08</v>
      </c>
    </row>
    <row r="1245" spans="10:15" x14ac:dyDescent="0.25">
      <c r="J1245" s="1">
        <v>40664</v>
      </c>
      <c r="K1245">
        <v>6000</v>
      </c>
      <c r="M1245">
        <v>13.7402</v>
      </c>
      <c r="N1245">
        <v>7.9694376068376066E-2</v>
      </c>
      <c r="O1245">
        <v>9.08</v>
      </c>
    </row>
    <row r="1246" spans="10:15" x14ac:dyDescent="0.25">
      <c r="J1246" s="1">
        <v>40664</v>
      </c>
      <c r="K1246">
        <v>7000</v>
      </c>
      <c r="M1246">
        <v>13.7402</v>
      </c>
      <c r="N1246">
        <v>7.9694376068376066E-2</v>
      </c>
      <c r="O1246">
        <v>9.08</v>
      </c>
    </row>
    <row r="1247" spans="10:15" x14ac:dyDescent="0.25">
      <c r="J1247" s="1">
        <v>40664</v>
      </c>
      <c r="K1247">
        <v>4000</v>
      </c>
      <c r="M1247">
        <v>13.7402</v>
      </c>
      <c r="N1247">
        <v>7.9694376068376066E-2</v>
      </c>
      <c r="O1247">
        <v>9.08</v>
      </c>
    </row>
    <row r="1248" spans="10:15" x14ac:dyDescent="0.25">
      <c r="J1248" s="1">
        <v>40664</v>
      </c>
      <c r="K1248">
        <v>5000</v>
      </c>
      <c r="M1248">
        <v>13.7402</v>
      </c>
      <c r="N1248">
        <v>7.9694376068376066E-2</v>
      </c>
      <c r="O1248">
        <v>9.08</v>
      </c>
    </row>
    <row r="1249" spans="10:15" x14ac:dyDescent="0.25">
      <c r="J1249" s="1">
        <v>40664</v>
      </c>
      <c r="K1249">
        <v>7000</v>
      </c>
      <c r="M1249">
        <v>13.7402</v>
      </c>
      <c r="N1249">
        <v>7.9694376068376066E-2</v>
      </c>
      <c r="O1249">
        <v>9.08</v>
      </c>
    </row>
    <row r="1250" spans="10:15" x14ac:dyDescent="0.25">
      <c r="J1250" s="1">
        <v>40664</v>
      </c>
      <c r="K1250">
        <v>516.4</v>
      </c>
      <c r="M1250">
        <v>13.7402</v>
      </c>
      <c r="N1250">
        <v>7.9694376068376066E-2</v>
      </c>
      <c r="O1250">
        <v>9.08</v>
      </c>
    </row>
    <row r="1251" spans="10:15" x14ac:dyDescent="0.25">
      <c r="J1251" s="1">
        <v>40664</v>
      </c>
      <c r="K1251">
        <v>972.30000000000007</v>
      </c>
      <c r="M1251">
        <v>13.7402</v>
      </c>
      <c r="N1251">
        <v>7.9694376068376066E-2</v>
      </c>
      <c r="O1251">
        <v>9.08</v>
      </c>
    </row>
    <row r="1252" spans="10:15" x14ac:dyDescent="0.25">
      <c r="J1252" s="1">
        <v>40664</v>
      </c>
      <c r="K1252">
        <v>2000</v>
      </c>
      <c r="M1252">
        <v>13.7402</v>
      </c>
      <c r="N1252">
        <v>7.9694376068376066E-2</v>
      </c>
      <c r="O1252">
        <v>9.08</v>
      </c>
    </row>
    <row r="1253" spans="10:15" x14ac:dyDescent="0.25">
      <c r="J1253" s="1">
        <v>40664</v>
      </c>
      <c r="K1253">
        <v>2000</v>
      </c>
      <c r="M1253">
        <v>13.7402</v>
      </c>
      <c r="N1253">
        <v>7.9694376068376066E-2</v>
      </c>
      <c r="O1253">
        <v>9.08</v>
      </c>
    </row>
    <row r="1254" spans="10:15" x14ac:dyDescent="0.25">
      <c r="J1254" s="1">
        <v>40664</v>
      </c>
      <c r="K1254">
        <v>1000</v>
      </c>
      <c r="M1254">
        <v>13.7402</v>
      </c>
      <c r="N1254">
        <v>7.9694376068376066E-2</v>
      </c>
      <c r="O1254">
        <v>9.08</v>
      </c>
    </row>
    <row r="1255" spans="10:15" x14ac:dyDescent="0.25">
      <c r="J1255" s="1">
        <v>40664</v>
      </c>
      <c r="K1255">
        <v>4000</v>
      </c>
      <c r="M1255">
        <v>13.7402</v>
      </c>
      <c r="N1255">
        <v>7.9694376068376066E-2</v>
      </c>
      <c r="O1255">
        <v>9.08</v>
      </c>
    </row>
    <row r="1256" spans="10:15" x14ac:dyDescent="0.25">
      <c r="J1256" s="1">
        <v>40664</v>
      </c>
      <c r="K1256">
        <v>7000</v>
      </c>
      <c r="M1256">
        <v>13.7402</v>
      </c>
      <c r="N1256">
        <v>7.9694376068376066E-2</v>
      </c>
      <c r="O1256">
        <v>9.08</v>
      </c>
    </row>
    <row r="1257" spans="10:15" x14ac:dyDescent="0.25">
      <c r="J1257" s="1">
        <v>40664</v>
      </c>
      <c r="K1257">
        <v>5000</v>
      </c>
      <c r="M1257">
        <v>13.7402</v>
      </c>
      <c r="N1257">
        <v>7.9694376068376066E-2</v>
      </c>
      <c r="O1257">
        <v>9.08</v>
      </c>
    </row>
    <row r="1258" spans="10:15" x14ac:dyDescent="0.25">
      <c r="J1258" s="1">
        <v>40664</v>
      </c>
      <c r="K1258">
        <v>4000</v>
      </c>
      <c r="M1258">
        <v>13.7402</v>
      </c>
      <c r="N1258">
        <v>7.9694376068376066E-2</v>
      </c>
      <c r="O1258">
        <v>9.08</v>
      </c>
    </row>
    <row r="1259" spans="10:15" x14ac:dyDescent="0.25">
      <c r="J1259" s="1">
        <v>40664</v>
      </c>
      <c r="K1259">
        <v>2000</v>
      </c>
      <c r="M1259">
        <v>13.7402</v>
      </c>
      <c r="N1259">
        <v>7.9694376068376066E-2</v>
      </c>
      <c r="O1259">
        <v>9.08</v>
      </c>
    </row>
    <row r="1260" spans="10:15" x14ac:dyDescent="0.25">
      <c r="J1260" s="1">
        <v>40664</v>
      </c>
      <c r="K1260">
        <v>984.19999999999993</v>
      </c>
      <c r="M1260">
        <v>13.7402</v>
      </c>
      <c r="N1260">
        <v>7.9694376068376066E-2</v>
      </c>
      <c r="O1260">
        <v>9.08</v>
      </c>
    </row>
    <row r="1261" spans="10:15" x14ac:dyDescent="0.25">
      <c r="J1261" s="1">
        <v>40664</v>
      </c>
      <c r="K1261">
        <v>4000</v>
      </c>
      <c r="M1261">
        <v>13.7402</v>
      </c>
      <c r="N1261">
        <v>7.9694376068376066E-2</v>
      </c>
      <c r="O1261">
        <v>9.08</v>
      </c>
    </row>
    <row r="1262" spans="10:15" x14ac:dyDescent="0.25">
      <c r="J1262" s="1">
        <v>40664</v>
      </c>
      <c r="K1262">
        <v>2000</v>
      </c>
      <c r="M1262">
        <v>13.7402</v>
      </c>
      <c r="N1262">
        <v>7.9694376068376066E-2</v>
      </c>
      <c r="O1262">
        <v>9.08</v>
      </c>
    </row>
    <row r="1263" spans="10:15" x14ac:dyDescent="0.25">
      <c r="J1263" s="1">
        <v>40664</v>
      </c>
      <c r="K1263">
        <v>1000</v>
      </c>
      <c r="M1263">
        <v>13.7402</v>
      </c>
      <c r="N1263">
        <v>7.9694376068376066E-2</v>
      </c>
      <c r="O1263">
        <v>9.08</v>
      </c>
    </row>
    <row r="1264" spans="10:15" x14ac:dyDescent="0.25">
      <c r="J1264" s="1">
        <v>40664</v>
      </c>
      <c r="K1264">
        <v>838.5</v>
      </c>
      <c r="M1264">
        <v>13.7402</v>
      </c>
      <c r="N1264">
        <v>7.9694376068376066E-2</v>
      </c>
      <c r="O1264">
        <v>9.08</v>
      </c>
    </row>
    <row r="1265" spans="10:15" x14ac:dyDescent="0.25">
      <c r="J1265" s="1">
        <v>40664</v>
      </c>
      <c r="K1265">
        <v>4000</v>
      </c>
      <c r="M1265">
        <v>13.7402</v>
      </c>
      <c r="N1265">
        <v>7.9694376068376066E-2</v>
      </c>
      <c r="O1265">
        <v>9.08</v>
      </c>
    </row>
    <row r="1266" spans="10:15" x14ac:dyDescent="0.25">
      <c r="J1266" s="1">
        <v>40664</v>
      </c>
      <c r="K1266">
        <v>10000</v>
      </c>
      <c r="M1266">
        <v>13.7402</v>
      </c>
      <c r="N1266">
        <v>7.9694376068376066E-2</v>
      </c>
      <c r="O1266">
        <v>9.08</v>
      </c>
    </row>
    <row r="1267" spans="10:15" x14ac:dyDescent="0.25">
      <c r="J1267" s="1">
        <v>40664</v>
      </c>
      <c r="K1267">
        <v>5000</v>
      </c>
      <c r="M1267">
        <v>13.7402</v>
      </c>
      <c r="N1267">
        <v>7.9694376068376066E-2</v>
      </c>
      <c r="O1267">
        <v>9.08</v>
      </c>
    </row>
    <row r="1268" spans="10:15" x14ac:dyDescent="0.25">
      <c r="J1268" s="1">
        <v>40664</v>
      </c>
      <c r="K1268">
        <v>7000</v>
      </c>
      <c r="M1268">
        <v>13.7402</v>
      </c>
      <c r="N1268">
        <v>7.9694376068376066E-2</v>
      </c>
      <c r="O1268">
        <v>9.08</v>
      </c>
    </row>
    <row r="1269" spans="10:15" x14ac:dyDescent="0.25">
      <c r="J1269" s="1">
        <v>40664</v>
      </c>
      <c r="K1269">
        <v>2000</v>
      </c>
      <c r="M1269">
        <v>13.7402</v>
      </c>
      <c r="N1269">
        <v>7.9694376068376066E-2</v>
      </c>
      <c r="O1269">
        <v>9.08</v>
      </c>
    </row>
    <row r="1270" spans="10:15" x14ac:dyDescent="0.25">
      <c r="J1270" s="1">
        <v>40664</v>
      </c>
      <c r="K1270">
        <v>2000</v>
      </c>
      <c r="M1270">
        <v>13.7402</v>
      </c>
      <c r="N1270">
        <v>7.9694376068376066E-2</v>
      </c>
      <c r="O1270">
        <v>9.08</v>
      </c>
    </row>
    <row r="1271" spans="10:15" x14ac:dyDescent="0.25">
      <c r="J1271" s="1">
        <v>40664</v>
      </c>
      <c r="K1271">
        <v>1000</v>
      </c>
      <c r="M1271">
        <v>13.7402</v>
      </c>
      <c r="N1271">
        <v>7.9694376068376066E-2</v>
      </c>
      <c r="O1271">
        <v>9.08</v>
      </c>
    </row>
    <row r="1272" spans="10:15" x14ac:dyDescent="0.25">
      <c r="J1272" s="1">
        <v>40664</v>
      </c>
      <c r="K1272">
        <v>1000</v>
      </c>
      <c r="M1272">
        <v>13.7402</v>
      </c>
      <c r="N1272">
        <v>7.9694376068376066E-2</v>
      </c>
      <c r="O1272">
        <v>9.08</v>
      </c>
    </row>
    <row r="1273" spans="10:15" x14ac:dyDescent="0.25">
      <c r="J1273" s="1">
        <v>40664</v>
      </c>
      <c r="K1273">
        <v>1000</v>
      </c>
      <c r="M1273">
        <v>13.7402</v>
      </c>
      <c r="N1273">
        <v>7.9694376068376066E-2</v>
      </c>
      <c r="O1273">
        <v>9.08</v>
      </c>
    </row>
    <row r="1274" spans="10:15" x14ac:dyDescent="0.25">
      <c r="J1274" s="1">
        <v>40664</v>
      </c>
      <c r="K1274">
        <v>2000</v>
      </c>
      <c r="M1274">
        <v>13.7402</v>
      </c>
      <c r="N1274">
        <v>7.9694376068376066E-2</v>
      </c>
      <c r="O1274">
        <v>9.08</v>
      </c>
    </row>
    <row r="1275" spans="10:15" x14ac:dyDescent="0.25">
      <c r="J1275" s="1">
        <v>40664</v>
      </c>
      <c r="K1275">
        <v>842.90000000000009</v>
      </c>
      <c r="M1275">
        <v>13.7402</v>
      </c>
      <c r="N1275">
        <v>7.9694376068376066E-2</v>
      </c>
      <c r="O1275">
        <v>9.08</v>
      </c>
    </row>
    <row r="1276" spans="10:15" x14ac:dyDescent="0.25">
      <c r="J1276" s="1">
        <v>40664</v>
      </c>
      <c r="K1276">
        <v>948.9</v>
      </c>
      <c r="M1276">
        <v>13.7402</v>
      </c>
      <c r="N1276">
        <v>7.9694376068376066E-2</v>
      </c>
      <c r="O1276">
        <v>9.08</v>
      </c>
    </row>
    <row r="1277" spans="10:15" x14ac:dyDescent="0.25">
      <c r="J1277" s="1">
        <v>40664</v>
      </c>
      <c r="K1277">
        <v>80.040000000000006</v>
      </c>
      <c r="M1277">
        <v>13.7402</v>
      </c>
      <c r="N1277">
        <v>7.9694376068376066E-2</v>
      </c>
      <c r="O1277">
        <v>9.08</v>
      </c>
    </row>
    <row r="1278" spans="10:15" x14ac:dyDescent="0.25">
      <c r="J1278" s="1">
        <v>40664</v>
      </c>
      <c r="K1278">
        <v>240.1</v>
      </c>
      <c r="M1278">
        <v>13.7402</v>
      </c>
      <c r="N1278">
        <v>7.9694376068376066E-2</v>
      </c>
      <c r="O1278">
        <v>9.08</v>
      </c>
    </row>
    <row r="1279" spans="10:15" x14ac:dyDescent="0.25">
      <c r="J1279" s="1">
        <v>40664</v>
      </c>
      <c r="K1279">
        <v>472.7</v>
      </c>
      <c r="M1279">
        <v>13.7402</v>
      </c>
      <c r="N1279">
        <v>7.9694376068376066E-2</v>
      </c>
      <c r="O1279">
        <v>9.08</v>
      </c>
    </row>
    <row r="1280" spans="10:15" x14ac:dyDescent="0.25">
      <c r="J1280" s="1">
        <v>40664</v>
      </c>
      <c r="K1280">
        <v>352.5</v>
      </c>
      <c r="M1280">
        <v>13.7402</v>
      </c>
      <c r="N1280">
        <v>7.9694376068376066E-2</v>
      </c>
      <c r="O1280">
        <v>9.08</v>
      </c>
    </row>
    <row r="1281" spans="10:15" x14ac:dyDescent="0.25">
      <c r="J1281" s="1">
        <v>40664</v>
      </c>
      <c r="K1281">
        <v>258.89999999999998</v>
      </c>
      <c r="M1281">
        <v>13.7402</v>
      </c>
      <c r="N1281">
        <v>7.9694376068376066E-2</v>
      </c>
      <c r="O1281">
        <v>9.08</v>
      </c>
    </row>
    <row r="1282" spans="10:15" x14ac:dyDescent="0.25">
      <c r="J1282" s="1">
        <v>40664</v>
      </c>
      <c r="K1282">
        <v>9000</v>
      </c>
      <c r="M1282">
        <v>13.7402</v>
      </c>
      <c r="N1282">
        <v>7.9694376068376066E-2</v>
      </c>
      <c r="O1282">
        <v>9.08</v>
      </c>
    </row>
    <row r="1283" spans="10:15" x14ac:dyDescent="0.25">
      <c r="J1283" s="1">
        <v>40664</v>
      </c>
      <c r="K1283">
        <v>7000</v>
      </c>
      <c r="M1283">
        <v>13.7402</v>
      </c>
      <c r="N1283">
        <v>7.9694376068376066E-2</v>
      </c>
      <c r="O1283">
        <v>9.08</v>
      </c>
    </row>
    <row r="1284" spans="10:15" x14ac:dyDescent="0.25">
      <c r="J1284" s="1">
        <v>40664</v>
      </c>
      <c r="K1284">
        <v>9000</v>
      </c>
      <c r="M1284">
        <v>13.7402</v>
      </c>
      <c r="N1284">
        <v>7.9694376068376066E-2</v>
      </c>
      <c r="O1284">
        <v>9.08</v>
      </c>
    </row>
    <row r="1285" spans="10:15" x14ac:dyDescent="0.25">
      <c r="J1285" s="1">
        <v>40664</v>
      </c>
      <c r="K1285">
        <v>9000</v>
      </c>
      <c r="M1285">
        <v>13.7402</v>
      </c>
      <c r="N1285">
        <v>7.9694376068376066E-2</v>
      </c>
      <c r="O1285">
        <v>9.08</v>
      </c>
    </row>
    <row r="1286" spans="10:15" x14ac:dyDescent="0.25">
      <c r="J1286" s="1">
        <v>40664</v>
      </c>
      <c r="K1286">
        <v>959.6</v>
      </c>
      <c r="M1286">
        <v>13.7402</v>
      </c>
      <c r="N1286">
        <v>7.9694376068376066E-2</v>
      </c>
      <c r="O1286">
        <v>9.08</v>
      </c>
    </row>
    <row r="1287" spans="10:15" x14ac:dyDescent="0.25">
      <c r="J1287" s="1">
        <v>40664</v>
      </c>
      <c r="K1287">
        <v>2000</v>
      </c>
      <c r="M1287">
        <v>13.7402</v>
      </c>
      <c r="N1287">
        <v>7.9694376068376066E-2</v>
      </c>
      <c r="O1287">
        <v>9.08</v>
      </c>
    </row>
    <row r="1288" spans="10:15" x14ac:dyDescent="0.25">
      <c r="J1288" s="1">
        <v>40664</v>
      </c>
      <c r="K1288">
        <v>1000</v>
      </c>
      <c r="M1288">
        <v>13.7402</v>
      </c>
      <c r="N1288">
        <v>7.9694376068376066E-2</v>
      </c>
      <c r="O1288">
        <v>9.08</v>
      </c>
    </row>
    <row r="1289" spans="10:15" x14ac:dyDescent="0.25">
      <c r="J1289" s="1">
        <v>40664</v>
      </c>
      <c r="K1289">
        <v>7000</v>
      </c>
      <c r="M1289">
        <v>13.7402</v>
      </c>
      <c r="N1289">
        <v>7.9694376068376066E-2</v>
      </c>
      <c r="O1289">
        <v>9.08</v>
      </c>
    </row>
    <row r="1290" spans="10:15" x14ac:dyDescent="0.25">
      <c r="J1290" s="1">
        <v>40664</v>
      </c>
      <c r="K1290">
        <v>9000</v>
      </c>
      <c r="M1290">
        <v>13.7402</v>
      </c>
      <c r="N1290">
        <v>7.9694376068376066E-2</v>
      </c>
      <c r="O1290">
        <v>9.08</v>
      </c>
    </row>
    <row r="1291" spans="10:15" x14ac:dyDescent="0.25">
      <c r="J1291" s="1">
        <v>40664</v>
      </c>
      <c r="K1291">
        <v>8000</v>
      </c>
      <c r="M1291">
        <v>13.7402</v>
      </c>
      <c r="N1291">
        <v>7.9694376068376066E-2</v>
      </c>
      <c r="O1291">
        <v>9.08</v>
      </c>
    </row>
    <row r="1292" spans="10:15" x14ac:dyDescent="0.25">
      <c r="J1292" s="1">
        <v>40664</v>
      </c>
      <c r="K1292">
        <v>6000</v>
      </c>
      <c r="M1292">
        <v>13.7402</v>
      </c>
      <c r="N1292">
        <v>7.9694376068376066E-2</v>
      </c>
      <c r="O1292">
        <v>9.08</v>
      </c>
    </row>
    <row r="1293" spans="10:15" x14ac:dyDescent="0.25">
      <c r="J1293" s="1">
        <v>40664</v>
      </c>
      <c r="K1293">
        <v>1000</v>
      </c>
      <c r="M1293">
        <v>13.7402</v>
      </c>
      <c r="N1293">
        <v>7.9694376068376066E-2</v>
      </c>
      <c r="O1293">
        <v>9.08</v>
      </c>
    </row>
    <row r="1294" spans="10:15" x14ac:dyDescent="0.25">
      <c r="J1294" s="1">
        <v>40664</v>
      </c>
      <c r="K1294">
        <v>3000</v>
      </c>
      <c r="M1294">
        <v>13.7402</v>
      </c>
      <c r="N1294">
        <v>7.9694376068376066E-2</v>
      </c>
      <c r="O1294">
        <v>9.08</v>
      </c>
    </row>
    <row r="1295" spans="10:15" x14ac:dyDescent="0.25">
      <c r="J1295" s="1">
        <v>40664</v>
      </c>
      <c r="K1295">
        <v>1000</v>
      </c>
      <c r="M1295">
        <v>13.7402</v>
      </c>
      <c r="N1295">
        <v>7.9694376068376066E-2</v>
      </c>
      <c r="O1295">
        <v>9.08</v>
      </c>
    </row>
    <row r="1296" spans="10:15" x14ac:dyDescent="0.25">
      <c r="J1296" s="1">
        <v>40664</v>
      </c>
      <c r="K1296">
        <v>7000</v>
      </c>
      <c r="M1296">
        <v>13.7402</v>
      </c>
      <c r="N1296">
        <v>7.9694376068376066E-2</v>
      </c>
      <c r="O1296">
        <v>9.08</v>
      </c>
    </row>
    <row r="1297" spans="10:15" x14ac:dyDescent="0.25">
      <c r="J1297" s="1">
        <v>40664</v>
      </c>
      <c r="K1297">
        <v>7000</v>
      </c>
      <c r="M1297">
        <v>13.7402</v>
      </c>
      <c r="N1297">
        <v>7.9694376068376066E-2</v>
      </c>
      <c r="O1297">
        <v>9.08</v>
      </c>
    </row>
    <row r="1298" spans="10:15" x14ac:dyDescent="0.25">
      <c r="J1298" s="1">
        <v>40664</v>
      </c>
      <c r="K1298">
        <v>8000</v>
      </c>
      <c r="M1298">
        <v>13.7402</v>
      </c>
      <c r="N1298">
        <v>7.9694376068376066E-2</v>
      </c>
      <c r="O1298">
        <v>9.08</v>
      </c>
    </row>
    <row r="1299" spans="10:15" x14ac:dyDescent="0.25">
      <c r="J1299" s="1">
        <v>40664</v>
      </c>
      <c r="K1299">
        <v>1000</v>
      </c>
      <c r="M1299">
        <v>13.7402</v>
      </c>
      <c r="N1299">
        <v>7.9694376068376066E-2</v>
      </c>
      <c r="O1299">
        <v>9.08</v>
      </c>
    </row>
    <row r="1300" spans="10:15" x14ac:dyDescent="0.25">
      <c r="J1300" s="1">
        <v>40664</v>
      </c>
      <c r="K1300">
        <v>4000</v>
      </c>
      <c r="M1300">
        <v>13.7402</v>
      </c>
      <c r="N1300">
        <v>7.9694376068376066E-2</v>
      </c>
      <c r="O1300">
        <v>9.08</v>
      </c>
    </row>
    <row r="1301" spans="10:15" x14ac:dyDescent="0.25">
      <c r="J1301" s="1">
        <v>40664</v>
      </c>
      <c r="K1301">
        <v>11000</v>
      </c>
      <c r="M1301">
        <v>13.7402</v>
      </c>
      <c r="N1301">
        <v>7.9694376068376066E-2</v>
      </c>
      <c r="O1301">
        <v>9.08</v>
      </c>
    </row>
    <row r="1302" spans="10:15" x14ac:dyDescent="0.25">
      <c r="J1302" s="1">
        <v>40664</v>
      </c>
      <c r="K1302">
        <v>9000</v>
      </c>
      <c r="M1302">
        <v>13.7402</v>
      </c>
      <c r="N1302">
        <v>7.9694376068376066E-2</v>
      </c>
      <c r="O1302">
        <v>9.08</v>
      </c>
    </row>
    <row r="1303" spans="10:15" x14ac:dyDescent="0.25">
      <c r="J1303" s="1">
        <v>40664</v>
      </c>
      <c r="K1303">
        <v>4000</v>
      </c>
      <c r="M1303">
        <v>13.7402</v>
      </c>
      <c r="N1303">
        <v>7.9694376068376066E-2</v>
      </c>
      <c r="O1303">
        <v>9.08</v>
      </c>
    </row>
    <row r="1304" spans="10:15" x14ac:dyDescent="0.25">
      <c r="J1304" s="1">
        <v>40664</v>
      </c>
      <c r="K1304">
        <v>4000</v>
      </c>
      <c r="M1304">
        <v>13.7402</v>
      </c>
      <c r="N1304">
        <v>7.9694376068376066E-2</v>
      </c>
      <c r="O1304">
        <v>9.08</v>
      </c>
    </row>
    <row r="1305" spans="10:15" x14ac:dyDescent="0.25">
      <c r="J1305" s="1">
        <v>40664</v>
      </c>
      <c r="K1305">
        <v>8000</v>
      </c>
      <c r="M1305">
        <v>13.7402</v>
      </c>
      <c r="N1305">
        <v>7.9694376068376066E-2</v>
      </c>
      <c r="O1305">
        <v>9.08</v>
      </c>
    </row>
    <row r="1306" spans="10:15" x14ac:dyDescent="0.25">
      <c r="J1306" s="1">
        <v>40664</v>
      </c>
      <c r="K1306">
        <v>2000</v>
      </c>
      <c r="M1306">
        <v>13.7402</v>
      </c>
      <c r="N1306">
        <v>7.9694376068376066E-2</v>
      </c>
      <c r="O1306">
        <v>9.08</v>
      </c>
    </row>
    <row r="1307" spans="10:15" x14ac:dyDescent="0.25">
      <c r="J1307" s="1">
        <v>40664</v>
      </c>
      <c r="K1307">
        <v>1000</v>
      </c>
      <c r="M1307">
        <v>13.7402</v>
      </c>
      <c r="N1307">
        <v>7.9694376068376066E-2</v>
      </c>
      <c r="O1307">
        <v>9.08</v>
      </c>
    </row>
    <row r="1308" spans="10:15" x14ac:dyDescent="0.25">
      <c r="J1308" s="1">
        <v>40664</v>
      </c>
      <c r="K1308">
        <v>2000</v>
      </c>
      <c r="M1308">
        <v>13.7402</v>
      </c>
      <c r="N1308">
        <v>7.9694376068376066E-2</v>
      </c>
      <c r="O1308">
        <v>9.08</v>
      </c>
    </row>
    <row r="1309" spans="10:15" x14ac:dyDescent="0.25">
      <c r="J1309" s="1">
        <v>40664</v>
      </c>
      <c r="K1309">
        <v>2000</v>
      </c>
      <c r="M1309">
        <v>13.7402</v>
      </c>
      <c r="N1309">
        <v>7.9694376068376066E-2</v>
      </c>
      <c r="O1309">
        <v>9.08</v>
      </c>
    </row>
    <row r="1310" spans="10:15" x14ac:dyDescent="0.25">
      <c r="J1310" s="1">
        <v>40664</v>
      </c>
      <c r="K1310">
        <v>5000</v>
      </c>
      <c r="M1310">
        <v>13.7402</v>
      </c>
      <c r="N1310">
        <v>7.9694376068376066E-2</v>
      </c>
      <c r="O1310">
        <v>9.08</v>
      </c>
    </row>
    <row r="1311" spans="10:15" x14ac:dyDescent="0.25">
      <c r="J1311" s="1">
        <v>40664</v>
      </c>
      <c r="K1311">
        <v>447</v>
      </c>
      <c r="M1311">
        <v>13.7402</v>
      </c>
      <c r="N1311">
        <v>7.9694376068376066E-2</v>
      </c>
      <c r="O1311">
        <v>9.08</v>
      </c>
    </row>
    <row r="1312" spans="10:15" x14ac:dyDescent="0.25">
      <c r="J1312" s="1">
        <v>40664</v>
      </c>
      <c r="K1312">
        <v>1000</v>
      </c>
      <c r="M1312">
        <v>13.7402</v>
      </c>
      <c r="N1312">
        <v>7.9694376068376066E-2</v>
      </c>
      <c r="O1312">
        <v>9.08</v>
      </c>
    </row>
    <row r="1313" spans="10:15" x14ac:dyDescent="0.25">
      <c r="J1313" s="1">
        <v>40664</v>
      </c>
      <c r="K1313">
        <v>749.5</v>
      </c>
      <c r="M1313">
        <v>13.7402</v>
      </c>
      <c r="N1313">
        <v>7.9694376068376066E-2</v>
      </c>
      <c r="O1313">
        <v>9.08</v>
      </c>
    </row>
    <row r="1314" spans="10:15" x14ac:dyDescent="0.25">
      <c r="J1314" s="1">
        <v>40664</v>
      </c>
      <c r="K1314">
        <v>3000</v>
      </c>
      <c r="M1314">
        <v>13.7402</v>
      </c>
      <c r="N1314">
        <v>7.9694376068376066E-2</v>
      </c>
      <c r="O1314">
        <v>9.08</v>
      </c>
    </row>
    <row r="1315" spans="10:15" x14ac:dyDescent="0.25">
      <c r="J1315" s="1">
        <v>40664</v>
      </c>
      <c r="K1315">
        <v>5000</v>
      </c>
      <c r="M1315">
        <v>13.7402</v>
      </c>
      <c r="N1315">
        <v>7.9694376068376066E-2</v>
      </c>
      <c r="O1315">
        <v>9.08</v>
      </c>
    </row>
    <row r="1316" spans="10:15" x14ac:dyDescent="0.25">
      <c r="J1316" s="1">
        <v>40664</v>
      </c>
      <c r="K1316">
        <v>4000</v>
      </c>
      <c r="M1316">
        <v>13.7402</v>
      </c>
      <c r="N1316">
        <v>7.9694376068376066E-2</v>
      </c>
      <c r="O1316">
        <v>9.08</v>
      </c>
    </row>
    <row r="1317" spans="10:15" x14ac:dyDescent="0.25">
      <c r="J1317" s="1">
        <v>40664</v>
      </c>
      <c r="K1317">
        <v>2000</v>
      </c>
      <c r="M1317">
        <v>13.7402</v>
      </c>
      <c r="N1317">
        <v>7.9694376068376066E-2</v>
      </c>
      <c r="O1317">
        <v>9.08</v>
      </c>
    </row>
    <row r="1318" spans="10:15" x14ac:dyDescent="0.25">
      <c r="J1318" s="1">
        <v>40664</v>
      </c>
      <c r="K1318">
        <v>2000</v>
      </c>
      <c r="M1318">
        <v>13.7402</v>
      </c>
      <c r="N1318">
        <v>7.9694376068376066E-2</v>
      </c>
      <c r="O1318">
        <v>9.08</v>
      </c>
    </row>
    <row r="1319" spans="10:15" x14ac:dyDescent="0.25">
      <c r="J1319" s="1">
        <v>40664</v>
      </c>
      <c r="K1319">
        <v>5000</v>
      </c>
      <c r="M1319">
        <v>13.7402</v>
      </c>
      <c r="N1319">
        <v>7.9694376068376066E-2</v>
      </c>
      <c r="O1319">
        <v>9.08</v>
      </c>
    </row>
    <row r="1320" spans="10:15" x14ac:dyDescent="0.25">
      <c r="J1320" s="1">
        <v>40664</v>
      </c>
      <c r="K1320">
        <v>7000</v>
      </c>
      <c r="M1320">
        <v>13.7402</v>
      </c>
      <c r="N1320">
        <v>7.9694376068376066E-2</v>
      </c>
      <c r="O1320">
        <v>9.08</v>
      </c>
    </row>
    <row r="1321" spans="10:15" x14ac:dyDescent="0.25">
      <c r="J1321" s="1">
        <v>40664</v>
      </c>
      <c r="K1321">
        <v>4000</v>
      </c>
      <c r="M1321">
        <v>13.7402</v>
      </c>
      <c r="N1321">
        <v>7.9694376068376066E-2</v>
      </c>
      <c r="O1321">
        <v>9.08</v>
      </c>
    </row>
    <row r="1322" spans="10:15" x14ac:dyDescent="0.25">
      <c r="J1322" s="1">
        <v>40664</v>
      </c>
      <c r="K1322">
        <v>3000</v>
      </c>
      <c r="M1322">
        <v>13.7402</v>
      </c>
      <c r="N1322">
        <v>7.9694376068376066E-2</v>
      </c>
      <c r="O1322">
        <v>9.08</v>
      </c>
    </row>
    <row r="1323" spans="10:15" x14ac:dyDescent="0.25">
      <c r="J1323" s="1">
        <v>40664</v>
      </c>
      <c r="K1323">
        <v>3000</v>
      </c>
      <c r="M1323">
        <v>13.7402</v>
      </c>
      <c r="N1323">
        <v>7.9694376068376066E-2</v>
      </c>
      <c r="O1323">
        <v>9.08</v>
      </c>
    </row>
    <row r="1324" spans="10:15" x14ac:dyDescent="0.25">
      <c r="J1324" s="1">
        <v>40664</v>
      </c>
      <c r="K1324">
        <v>10000</v>
      </c>
      <c r="M1324">
        <v>13.7402</v>
      </c>
      <c r="N1324">
        <v>7.9694376068376066E-2</v>
      </c>
      <c r="O1324">
        <v>9.08</v>
      </c>
    </row>
    <row r="1325" spans="10:15" x14ac:dyDescent="0.25">
      <c r="J1325" s="1">
        <v>40664</v>
      </c>
      <c r="K1325">
        <v>741.4</v>
      </c>
      <c r="M1325">
        <v>13.7402</v>
      </c>
      <c r="N1325">
        <v>7.9694376068376066E-2</v>
      </c>
      <c r="O1325">
        <v>9.08</v>
      </c>
    </row>
    <row r="1326" spans="10:15" x14ac:dyDescent="0.25">
      <c r="J1326" s="1">
        <v>40664</v>
      </c>
      <c r="K1326">
        <v>9000</v>
      </c>
      <c r="M1326">
        <v>13.7402</v>
      </c>
      <c r="N1326">
        <v>7.9694376068376066E-2</v>
      </c>
      <c r="O1326">
        <v>9.08</v>
      </c>
    </row>
    <row r="1327" spans="10:15" x14ac:dyDescent="0.25">
      <c r="J1327" s="1">
        <v>40664</v>
      </c>
      <c r="K1327">
        <v>3000</v>
      </c>
      <c r="M1327">
        <v>13.7402</v>
      </c>
      <c r="N1327">
        <v>7.9694376068376066E-2</v>
      </c>
      <c r="O1327">
        <v>9.08</v>
      </c>
    </row>
    <row r="1328" spans="10:15" x14ac:dyDescent="0.25">
      <c r="J1328" s="1">
        <v>40664</v>
      </c>
      <c r="K1328">
        <v>3000</v>
      </c>
      <c r="M1328">
        <v>13.7402</v>
      </c>
      <c r="N1328">
        <v>7.9694376068376066E-2</v>
      </c>
      <c r="O1328">
        <v>9.08</v>
      </c>
    </row>
    <row r="1329" spans="10:15" x14ac:dyDescent="0.25">
      <c r="J1329" s="1">
        <v>40664</v>
      </c>
      <c r="K1329">
        <v>399.3</v>
      </c>
      <c r="M1329">
        <v>13.7402</v>
      </c>
      <c r="N1329">
        <v>7.9694376068376066E-2</v>
      </c>
      <c r="O1329">
        <v>9.08</v>
      </c>
    </row>
    <row r="1330" spans="10:15" x14ac:dyDescent="0.25">
      <c r="J1330" s="1">
        <v>40664</v>
      </c>
      <c r="K1330">
        <v>7000</v>
      </c>
      <c r="M1330">
        <v>13.7402</v>
      </c>
      <c r="N1330">
        <v>7.9694376068376066E-2</v>
      </c>
      <c r="O1330">
        <v>9.08</v>
      </c>
    </row>
    <row r="1331" spans="10:15" x14ac:dyDescent="0.25">
      <c r="J1331" s="1">
        <v>40664</v>
      </c>
      <c r="K1331">
        <v>5000</v>
      </c>
      <c r="M1331">
        <v>13.7402</v>
      </c>
      <c r="N1331">
        <v>7.9694376068376066E-2</v>
      </c>
      <c r="O1331">
        <v>9.08</v>
      </c>
    </row>
    <row r="1332" spans="10:15" x14ac:dyDescent="0.25">
      <c r="J1332" s="1">
        <v>40664</v>
      </c>
      <c r="K1332">
        <v>8000</v>
      </c>
      <c r="M1332">
        <v>13.7402</v>
      </c>
      <c r="N1332">
        <v>7.9694376068376066E-2</v>
      </c>
      <c r="O1332">
        <v>9.08</v>
      </c>
    </row>
    <row r="1333" spans="10:15" x14ac:dyDescent="0.25">
      <c r="J1333" s="1">
        <v>40664</v>
      </c>
      <c r="K1333">
        <v>3000</v>
      </c>
      <c r="M1333">
        <v>13.7402</v>
      </c>
      <c r="N1333">
        <v>7.9694376068376066E-2</v>
      </c>
      <c r="O1333">
        <v>9.08</v>
      </c>
    </row>
    <row r="1334" spans="10:15" x14ac:dyDescent="0.25">
      <c r="J1334" s="1">
        <v>40664</v>
      </c>
      <c r="K1334">
        <v>4000</v>
      </c>
      <c r="M1334">
        <v>13.7402</v>
      </c>
      <c r="N1334">
        <v>7.9694376068376066E-2</v>
      </c>
      <c r="O1334">
        <v>9.08</v>
      </c>
    </row>
    <row r="1335" spans="10:15" x14ac:dyDescent="0.25">
      <c r="J1335" s="1">
        <v>40664</v>
      </c>
      <c r="K1335">
        <v>2000</v>
      </c>
      <c r="M1335">
        <v>13.7402</v>
      </c>
      <c r="N1335">
        <v>7.9694376068376066E-2</v>
      </c>
      <c r="O1335">
        <v>9.08</v>
      </c>
    </row>
    <row r="1336" spans="10:15" x14ac:dyDescent="0.25">
      <c r="J1336" s="1">
        <v>40664</v>
      </c>
      <c r="K1336">
        <v>5000</v>
      </c>
      <c r="M1336">
        <v>13.7402</v>
      </c>
      <c r="N1336">
        <v>7.9694376068376066E-2</v>
      </c>
      <c r="O1336">
        <v>9.08</v>
      </c>
    </row>
    <row r="1337" spans="10:15" x14ac:dyDescent="0.25">
      <c r="J1337" s="1">
        <v>40664</v>
      </c>
      <c r="K1337">
        <v>9000</v>
      </c>
      <c r="M1337">
        <v>13.7402</v>
      </c>
      <c r="N1337">
        <v>7.9694376068376066E-2</v>
      </c>
      <c r="O1337">
        <v>9.08</v>
      </c>
    </row>
    <row r="1338" spans="10:15" x14ac:dyDescent="0.25">
      <c r="J1338" s="1">
        <v>40664</v>
      </c>
      <c r="K1338">
        <v>7000</v>
      </c>
      <c r="M1338">
        <v>13.7402</v>
      </c>
      <c r="N1338">
        <v>7.9694376068376066E-2</v>
      </c>
      <c r="O1338">
        <v>9.08</v>
      </c>
    </row>
    <row r="1339" spans="10:15" x14ac:dyDescent="0.25">
      <c r="J1339" s="1">
        <v>40664</v>
      </c>
      <c r="K1339">
        <v>9000</v>
      </c>
      <c r="M1339">
        <v>13.7402</v>
      </c>
      <c r="N1339">
        <v>7.9694376068376066E-2</v>
      </c>
      <c r="O1339">
        <v>9.08</v>
      </c>
    </row>
    <row r="1340" spans="10:15" x14ac:dyDescent="0.25">
      <c r="J1340" s="1">
        <v>40664</v>
      </c>
      <c r="K1340">
        <v>5000</v>
      </c>
      <c r="M1340">
        <v>13.7402</v>
      </c>
      <c r="N1340">
        <v>7.9694376068376066E-2</v>
      </c>
      <c r="O1340">
        <v>9.08</v>
      </c>
    </row>
    <row r="1341" spans="10:15" x14ac:dyDescent="0.25">
      <c r="J1341" s="1">
        <v>40664</v>
      </c>
      <c r="K1341">
        <v>4000</v>
      </c>
      <c r="M1341">
        <v>13.7402</v>
      </c>
      <c r="N1341">
        <v>7.9694376068376066E-2</v>
      </c>
      <c r="O1341">
        <v>9.08</v>
      </c>
    </row>
    <row r="1342" spans="10:15" x14ac:dyDescent="0.25">
      <c r="J1342" s="1">
        <v>40664</v>
      </c>
      <c r="K1342">
        <v>5000</v>
      </c>
      <c r="M1342">
        <v>13.7402</v>
      </c>
      <c r="N1342">
        <v>7.9694376068376066E-2</v>
      </c>
      <c r="O1342">
        <v>9.08</v>
      </c>
    </row>
    <row r="1343" spans="10:15" x14ac:dyDescent="0.25">
      <c r="J1343" s="1">
        <v>40664</v>
      </c>
      <c r="K1343">
        <v>5000</v>
      </c>
      <c r="M1343">
        <v>13.7402</v>
      </c>
      <c r="N1343">
        <v>7.9694376068376066E-2</v>
      </c>
      <c r="O1343">
        <v>9.08</v>
      </c>
    </row>
    <row r="1344" spans="10:15" x14ac:dyDescent="0.25">
      <c r="J1344" s="1">
        <v>40664</v>
      </c>
      <c r="K1344">
        <v>1000</v>
      </c>
      <c r="M1344">
        <v>13.7402</v>
      </c>
      <c r="N1344">
        <v>7.9694376068376066E-2</v>
      </c>
      <c r="O1344">
        <v>9.08</v>
      </c>
    </row>
    <row r="1345" spans="10:15" x14ac:dyDescent="0.25">
      <c r="J1345" s="1">
        <v>40664</v>
      </c>
      <c r="K1345">
        <v>2000</v>
      </c>
      <c r="M1345">
        <v>13.7402</v>
      </c>
      <c r="N1345">
        <v>7.9694376068376066E-2</v>
      </c>
      <c r="O1345">
        <v>9.08</v>
      </c>
    </row>
    <row r="1346" spans="10:15" x14ac:dyDescent="0.25">
      <c r="J1346" s="1">
        <v>40664</v>
      </c>
      <c r="K1346">
        <v>848.4</v>
      </c>
      <c r="M1346">
        <v>13.7402</v>
      </c>
      <c r="N1346">
        <v>7.9694376068376066E-2</v>
      </c>
      <c r="O1346">
        <v>9.08</v>
      </c>
    </row>
    <row r="1347" spans="10:15" x14ac:dyDescent="0.25">
      <c r="J1347" s="1">
        <v>40664</v>
      </c>
      <c r="K1347">
        <v>3000</v>
      </c>
      <c r="M1347">
        <v>13.7402</v>
      </c>
      <c r="N1347">
        <v>7.9694376068376066E-2</v>
      </c>
      <c r="O1347">
        <v>9.08</v>
      </c>
    </row>
    <row r="1348" spans="10:15" x14ac:dyDescent="0.25">
      <c r="J1348" s="1">
        <v>40664</v>
      </c>
      <c r="K1348">
        <v>1000</v>
      </c>
      <c r="M1348">
        <v>13.7402</v>
      </c>
      <c r="N1348">
        <v>7.9694376068376066E-2</v>
      </c>
      <c r="O1348">
        <v>9.08</v>
      </c>
    </row>
    <row r="1349" spans="10:15" x14ac:dyDescent="0.25">
      <c r="J1349" s="1">
        <v>40664</v>
      </c>
      <c r="K1349">
        <v>1000</v>
      </c>
      <c r="M1349">
        <v>13.7402</v>
      </c>
      <c r="N1349">
        <v>7.9694376068376066E-2</v>
      </c>
      <c r="O1349">
        <v>9.08</v>
      </c>
    </row>
    <row r="1350" spans="10:15" x14ac:dyDescent="0.25">
      <c r="J1350" s="1">
        <v>40664</v>
      </c>
      <c r="K1350">
        <v>2000</v>
      </c>
      <c r="M1350">
        <v>13.7402</v>
      </c>
      <c r="N1350">
        <v>7.9694376068376066E-2</v>
      </c>
      <c r="O1350">
        <v>9.08</v>
      </c>
    </row>
    <row r="1351" spans="10:15" x14ac:dyDescent="0.25">
      <c r="J1351" s="1">
        <v>40664</v>
      </c>
      <c r="K1351">
        <v>3000</v>
      </c>
      <c r="M1351">
        <v>13.7402</v>
      </c>
      <c r="N1351">
        <v>7.9694376068376066E-2</v>
      </c>
      <c r="O1351">
        <v>9.08</v>
      </c>
    </row>
    <row r="1352" spans="10:15" x14ac:dyDescent="0.25">
      <c r="J1352" s="1">
        <v>40664</v>
      </c>
      <c r="K1352">
        <v>3000</v>
      </c>
      <c r="M1352">
        <v>13.7402</v>
      </c>
      <c r="N1352">
        <v>7.9694376068376066E-2</v>
      </c>
      <c r="O1352">
        <v>9.08</v>
      </c>
    </row>
    <row r="1353" spans="10:15" x14ac:dyDescent="0.25">
      <c r="J1353" s="1">
        <v>40664</v>
      </c>
      <c r="K1353">
        <v>3000</v>
      </c>
      <c r="M1353">
        <v>13.7402</v>
      </c>
      <c r="N1353">
        <v>7.9694376068376066E-2</v>
      </c>
      <c r="O1353">
        <v>9.08</v>
      </c>
    </row>
    <row r="1354" spans="10:15" x14ac:dyDescent="0.25">
      <c r="J1354" s="1">
        <v>40664</v>
      </c>
      <c r="K1354">
        <v>1000</v>
      </c>
      <c r="M1354">
        <v>13.7402</v>
      </c>
      <c r="N1354">
        <v>7.9694376068376066E-2</v>
      </c>
      <c r="O1354">
        <v>9.08</v>
      </c>
    </row>
    <row r="1355" spans="10:15" x14ac:dyDescent="0.25">
      <c r="J1355" s="1">
        <v>40664</v>
      </c>
      <c r="K1355">
        <v>1000</v>
      </c>
      <c r="M1355">
        <v>13.7402</v>
      </c>
      <c r="N1355">
        <v>7.9694376068376066E-2</v>
      </c>
      <c r="O1355">
        <v>9.08</v>
      </c>
    </row>
    <row r="1356" spans="10:15" x14ac:dyDescent="0.25">
      <c r="J1356" s="1">
        <v>40664</v>
      </c>
      <c r="K1356">
        <v>958.7</v>
      </c>
      <c r="M1356">
        <v>13.7402</v>
      </c>
      <c r="N1356">
        <v>7.9694376068376066E-2</v>
      </c>
      <c r="O1356">
        <v>9.08</v>
      </c>
    </row>
    <row r="1357" spans="10:15" x14ac:dyDescent="0.25">
      <c r="J1357" s="1">
        <v>40664</v>
      </c>
      <c r="K1357">
        <v>3000</v>
      </c>
      <c r="M1357">
        <v>13.7402</v>
      </c>
      <c r="N1357">
        <v>7.9694376068376066E-2</v>
      </c>
      <c r="O1357">
        <v>9.08</v>
      </c>
    </row>
    <row r="1358" spans="10:15" x14ac:dyDescent="0.25">
      <c r="J1358" s="1">
        <v>40664</v>
      </c>
      <c r="K1358">
        <v>4000</v>
      </c>
      <c r="M1358">
        <v>13.7402</v>
      </c>
      <c r="N1358">
        <v>7.9694376068376066E-2</v>
      </c>
      <c r="O1358">
        <v>9.08</v>
      </c>
    </row>
    <row r="1359" spans="10:15" x14ac:dyDescent="0.25">
      <c r="J1359" s="1">
        <v>40664</v>
      </c>
      <c r="K1359">
        <v>1000</v>
      </c>
      <c r="M1359">
        <v>13.7402</v>
      </c>
      <c r="N1359">
        <v>7.9694376068376066E-2</v>
      </c>
      <c r="O1359">
        <v>9.08</v>
      </c>
    </row>
    <row r="1360" spans="10:15" x14ac:dyDescent="0.25">
      <c r="J1360" s="1">
        <v>40664</v>
      </c>
      <c r="K1360">
        <v>746.40000000000009</v>
      </c>
      <c r="M1360">
        <v>13.7402</v>
      </c>
      <c r="N1360">
        <v>7.9694376068376066E-2</v>
      </c>
      <c r="O1360">
        <v>9.08</v>
      </c>
    </row>
    <row r="1361" spans="10:15" x14ac:dyDescent="0.25">
      <c r="J1361" s="1">
        <v>40664</v>
      </c>
      <c r="K1361">
        <v>743.19999999999993</v>
      </c>
      <c r="M1361">
        <v>13.7402</v>
      </c>
      <c r="N1361">
        <v>7.9694376068376066E-2</v>
      </c>
      <c r="O1361">
        <v>9.08</v>
      </c>
    </row>
    <row r="1362" spans="10:15" x14ac:dyDescent="0.25">
      <c r="J1362" s="1">
        <v>40664</v>
      </c>
      <c r="K1362">
        <v>3000</v>
      </c>
      <c r="M1362">
        <v>13.7402</v>
      </c>
      <c r="N1362">
        <v>7.9694376068376066E-2</v>
      </c>
      <c r="O1362">
        <v>9.08</v>
      </c>
    </row>
    <row r="1363" spans="10:15" x14ac:dyDescent="0.25">
      <c r="J1363" s="1">
        <v>40664</v>
      </c>
      <c r="K1363">
        <v>3000</v>
      </c>
      <c r="M1363">
        <v>13.7402</v>
      </c>
      <c r="N1363">
        <v>7.9694376068376066E-2</v>
      </c>
      <c r="O1363">
        <v>9.08</v>
      </c>
    </row>
    <row r="1364" spans="10:15" x14ac:dyDescent="0.25">
      <c r="J1364" s="1">
        <v>40664</v>
      </c>
      <c r="K1364">
        <v>4000</v>
      </c>
      <c r="M1364">
        <v>13.7402</v>
      </c>
      <c r="N1364">
        <v>7.9694376068376066E-2</v>
      </c>
      <c r="O1364">
        <v>9.08</v>
      </c>
    </row>
    <row r="1365" spans="10:15" x14ac:dyDescent="0.25">
      <c r="J1365" s="1">
        <v>40664</v>
      </c>
      <c r="K1365">
        <v>1000</v>
      </c>
      <c r="M1365">
        <v>13.7402</v>
      </c>
      <c r="N1365">
        <v>7.9694376068376066E-2</v>
      </c>
      <c r="O1365">
        <v>9.08</v>
      </c>
    </row>
    <row r="1366" spans="10:15" x14ac:dyDescent="0.25">
      <c r="J1366" s="1">
        <v>40664</v>
      </c>
      <c r="K1366">
        <v>2000</v>
      </c>
      <c r="M1366">
        <v>13.7402</v>
      </c>
      <c r="N1366">
        <v>7.9694376068376066E-2</v>
      </c>
      <c r="O1366">
        <v>9.08</v>
      </c>
    </row>
    <row r="1367" spans="10:15" x14ac:dyDescent="0.25">
      <c r="J1367" s="1">
        <v>40664</v>
      </c>
      <c r="K1367">
        <v>3000</v>
      </c>
      <c r="M1367">
        <v>13.7402</v>
      </c>
      <c r="N1367">
        <v>7.9694376068376066E-2</v>
      </c>
      <c r="O1367">
        <v>9.08</v>
      </c>
    </row>
    <row r="1368" spans="10:15" x14ac:dyDescent="0.25">
      <c r="J1368" s="1">
        <v>40664</v>
      </c>
      <c r="K1368">
        <v>1000</v>
      </c>
      <c r="M1368">
        <v>13.7402</v>
      </c>
      <c r="N1368">
        <v>7.9694376068376066E-2</v>
      </c>
      <c r="O1368">
        <v>9.08</v>
      </c>
    </row>
    <row r="1369" spans="10:15" x14ac:dyDescent="0.25">
      <c r="J1369" s="1">
        <v>40664</v>
      </c>
      <c r="K1369">
        <v>1000</v>
      </c>
      <c r="M1369">
        <v>13.7402</v>
      </c>
      <c r="N1369">
        <v>7.9694376068376066E-2</v>
      </c>
      <c r="O1369">
        <v>9.08</v>
      </c>
    </row>
    <row r="1370" spans="10:15" x14ac:dyDescent="0.25">
      <c r="J1370" s="1">
        <v>40664</v>
      </c>
      <c r="K1370">
        <v>749.5</v>
      </c>
      <c r="M1370">
        <v>13.7402</v>
      </c>
      <c r="N1370">
        <v>7.9694376068376066E-2</v>
      </c>
      <c r="O1370">
        <v>9.08</v>
      </c>
    </row>
    <row r="1371" spans="10:15" x14ac:dyDescent="0.25">
      <c r="J1371" s="1">
        <v>40664</v>
      </c>
      <c r="K1371">
        <v>1000</v>
      </c>
      <c r="M1371">
        <v>13.7402</v>
      </c>
      <c r="N1371">
        <v>7.9694376068376066E-2</v>
      </c>
      <c r="O1371">
        <v>9.08</v>
      </c>
    </row>
    <row r="1372" spans="10:15" x14ac:dyDescent="0.25">
      <c r="J1372" s="1">
        <v>40664</v>
      </c>
      <c r="K1372">
        <v>554.20000000000005</v>
      </c>
      <c r="M1372">
        <v>13.7402</v>
      </c>
      <c r="N1372">
        <v>7.9694376068376066E-2</v>
      </c>
      <c r="O1372">
        <v>9.08</v>
      </c>
    </row>
    <row r="1373" spans="10:15" x14ac:dyDescent="0.25">
      <c r="J1373" s="1">
        <v>40664</v>
      </c>
      <c r="K1373">
        <v>2000</v>
      </c>
      <c r="M1373">
        <v>13.7402</v>
      </c>
      <c r="N1373">
        <v>7.9694376068376066E-2</v>
      </c>
      <c r="O1373">
        <v>9.08</v>
      </c>
    </row>
    <row r="1374" spans="10:15" x14ac:dyDescent="0.25">
      <c r="J1374" s="1">
        <v>40664</v>
      </c>
      <c r="K1374">
        <v>6000</v>
      </c>
      <c r="M1374">
        <v>13.7402</v>
      </c>
      <c r="N1374">
        <v>7.9694376068376066E-2</v>
      </c>
      <c r="O1374">
        <v>9.08</v>
      </c>
    </row>
    <row r="1375" spans="10:15" x14ac:dyDescent="0.25">
      <c r="J1375" s="1">
        <v>40664</v>
      </c>
      <c r="K1375">
        <v>2000</v>
      </c>
      <c r="M1375">
        <v>13.7402</v>
      </c>
      <c r="N1375">
        <v>7.9694376068376066E-2</v>
      </c>
      <c r="O1375">
        <v>9.08</v>
      </c>
    </row>
    <row r="1376" spans="10:15" x14ac:dyDescent="0.25">
      <c r="J1376" s="1">
        <v>40664</v>
      </c>
      <c r="K1376">
        <v>1000</v>
      </c>
      <c r="M1376">
        <v>13.7402</v>
      </c>
      <c r="N1376">
        <v>7.9694376068376066E-2</v>
      </c>
      <c r="O1376">
        <v>9.08</v>
      </c>
    </row>
    <row r="1377" spans="10:15" x14ac:dyDescent="0.25">
      <c r="J1377" s="1">
        <v>40664</v>
      </c>
      <c r="K1377">
        <v>3000</v>
      </c>
      <c r="M1377">
        <v>13.7402</v>
      </c>
      <c r="N1377">
        <v>7.9694376068376066E-2</v>
      </c>
      <c r="O1377">
        <v>9.08</v>
      </c>
    </row>
    <row r="1378" spans="10:15" x14ac:dyDescent="0.25">
      <c r="J1378" s="1">
        <v>40664</v>
      </c>
      <c r="K1378">
        <v>2000</v>
      </c>
      <c r="M1378">
        <v>13.7402</v>
      </c>
      <c r="N1378">
        <v>7.9694376068376066E-2</v>
      </c>
      <c r="O1378">
        <v>9.08</v>
      </c>
    </row>
    <row r="1379" spans="10:15" x14ac:dyDescent="0.25">
      <c r="J1379" s="1">
        <v>40664</v>
      </c>
      <c r="K1379">
        <v>3000</v>
      </c>
      <c r="M1379">
        <v>13.7402</v>
      </c>
      <c r="N1379">
        <v>7.9694376068376066E-2</v>
      </c>
      <c r="O1379">
        <v>9.08</v>
      </c>
    </row>
    <row r="1380" spans="10:15" x14ac:dyDescent="0.25">
      <c r="J1380" s="1">
        <v>40664</v>
      </c>
      <c r="K1380">
        <v>5000</v>
      </c>
      <c r="M1380">
        <v>13.7402</v>
      </c>
      <c r="N1380">
        <v>7.9694376068376066E-2</v>
      </c>
      <c r="O1380">
        <v>9.08</v>
      </c>
    </row>
    <row r="1381" spans="10:15" x14ac:dyDescent="0.25">
      <c r="J1381" s="1">
        <v>40664</v>
      </c>
      <c r="K1381">
        <v>4000</v>
      </c>
      <c r="M1381">
        <v>13.7402</v>
      </c>
      <c r="N1381">
        <v>7.9694376068376066E-2</v>
      </c>
      <c r="O1381">
        <v>9.08</v>
      </c>
    </row>
    <row r="1382" spans="10:15" x14ac:dyDescent="0.25">
      <c r="J1382" s="1">
        <v>40664</v>
      </c>
      <c r="K1382">
        <v>2000</v>
      </c>
      <c r="M1382">
        <v>13.7402</v>
      </c>
      <c r="N1382">
        <v>7.9694376068376066E-2</v>
      </c>
      <c r="O1382">
        <v>9.08</v>
      </c>
    </row>
    <row r="1383" spans="10:15" x14ac:dyDescent="0.25">
      <c r="J1383" s="1">
        <v>40664</v>
      </c>
      <c r="K1383">
        <v>2000</v>
      </c>
      <c r="M1383">
        <v>13.7402</v>
      </c>
      <c r="N1383">
        <v>7.9694376068376066E-2</v>
      </c>
      <c r="O1383">
        <v>9.08</v>
      </c>
    </row>
    <row r="1384" spans="10:15" x14ac:dyDescent="0.25">
      <c r="J1384" s="1">
        <v>40664</v>
      </c>
      <c r="K1384">
        <v>2000</v>
      </c>
      <c r="M1384">
        <v>13.7402</v>
      </c>
      <c r="N1384">
        <v>7.9694376068376066E-2</v>
      </c>
      <c r="O1384">
        <v>9.08</v>
      </c>
    </row>
    <row r="1385" spans="10:15" x14ac:dyDescent="0.25">
      <c r="J1385" s="1">
        <v>40664</v>
      </c>
      <c r="K1385">
        <v>2000</v>
      </c>
      <c r="M1385">
        <v>13.7402</v>
      </c>
      <c r="N1385">
        <v>7.9694376068376066E-2</v>
      </c>
      <c r="O1385">
        <v>9.08</v>
      </c>
    </row>
    <row r="1386" spans="10:15" x14ac:dyDescent="0.25">
      <c r="J1386" s="1">
        <v>40664</v>
      </c>
      <c r="K1386">
        <v>2000</v>
      </c>
      <c r="M1386">
        <v>13.7402</v>
      </c>
      <c r="N1386">
        <v>7.9694376068376066E-2</v>
      </c>
      <c r="O1386">
        <v>9.08</v>
      </c>
    </row>
    <row r="1387" spans="10:15" x14ac:dyDescent="0.25">
      <c r="J1387" s="1">
        <v>40664</v>
      </c>
      <c r="K1387">
        <v>1000</v>
      </c>
      <c r="M1387">
        <v>13.7402</v>
      </c>
      <c r="N1387">
        <v>7.9694376068376066E-2</v>
      </c>
      <c r="O1387">
        <v>9.08</v>
      </c>
    </row>
    <row r="1388" spans="10:15" x14ac:dyDescent="0.25">
      <c r="J1388" s="1">
        <v>40664</v>
      </c>
      <c r="K1388">
        <v>1000</v>
      </c>
      <c r="M1388">
        <v>13.7402</v>
      </c>
      <c r="N1388">
        <v>7.9694376068376066E-2</v>
      </c>
      <c r="O1388">
        <v>9.08</v>
      </c>
    </row>
    <row r="1389" spans="10:15" x14ac:dyDescent="0.25">
      <c r="J1389" s="1">
        <v>40664</v>
      </c>
      <c r="K1389">
        <v>4000</v>
      </c>
      <c r="M1389">
        <v>13.7402</v>
      </c>
      <c r="N1389">
        <v>7.9694376068376066E-2</v>
      </c>
      <c r="O1389">
        <v>9.08</v>
      </c>
    </row>
    <row r="1390" spans="10:15" x14ac:dyDescent="0.25">
      <c r="J1390" s="1">
        <v>40664</v>
      </c>
      <c r="K1390">
        <v>4000</v>
      </c>
      <c r="M1390">
        <v>13.7402</v>
      </c>
      <c r="N1390">
        <v>7.9694376068376066E-2</v>
      </c>
      <c r="O1390">
        <v>9.08</v>
      </c>
    </row>
    <row r="1391" spans="10:15" x14ac:dyDescent="0.25">
      <c r="J1391" s="1">
        <v>40664</v>
      </c>
      <c r="K1391">
        <v>4000</v>
      </c>
      <c r="M1391">
        <v>13.7402</v>
      </c>
      <c r="N1391">
        <v>7.9694376068376066E-2</v>
      </c>
      <c r="O1391">
        <v>9.08</v>
      </c>
    </row>
    <row r="1392" spans="10:15" x14ac:dyDescent="0.25">
      <c r="J1392" s="1">
        <v>40664</v>
      </c>
      <c r="K1392">
        <v>5000</v>
      </c>
      <c r="M1392">
        <v>13.7402</v>
      </c>
      <c r="N1392">
        <v>7.9694376068376066E-2</v>
      </c>
      <c r="O1392">
        <v>9.08</v>
      </c>
    </row>
    <row r="1393" spans="10:15" x14ac:dyDescent="0.25">
      <c r="J1393" s="1">
        <v>40664</v>
      </c>
      <c r="K1393">
        <v>2000</v>
      </c>
      <c r="M1393">
        <v>13.7402</v>
      </c>
      <c r="N1393">
        <v>7.9694376068376066E-2</v>
      </c>
      <c r="O1393">
        <v>9.08</v>
      </c>
    </row>
    <row r="1394" spans="10:15" x14ac:dyDescent="0.25">
      <c r="J1394" s="1">
        <v>40664</v>
      </c>
      <c r="K1394">
        <v>3000</v>
      </c>
      <c r="M1394">
        <v>13.7402</v>
      </c>
      <c r="N1394">
        <v>7.9694376068376066E-2</v>
      </c>
      <c r="O1394">
        <v>9.08</v>
      </c>
    </row>
    <row r="1395" spans="10:15" x14ac:dyDescent="0.25">
      <c r="J1395" s="1">
        <v>40664</v>
      </c>
      <c r="K1395">
        <v>4000</v>
      </c>
      <c r="M1395">
        <v>13.7402</v>
      </c>
      <c r="N1395">
        <v>7.9694376068376066E-2</v>
      </c>
      <c r="O1395">
        <v>9.08</v>
      </c>
    </row>
    <row r="1396" spans="10:15" x14ac:dyDescent="0.25">
      <c r="J1396" s="1">
        <v>40664</v>
      </c>
      <c r="K1396">
        <v>4000</v>
      </c>
      <c r="M1396">
        <v>13.7402</v>
      </c>
      <c r="N1396">
        <v>7.9694376068376066E-2</v>
      </c>
      <c r="O1396">
        <v>9.08</v>
      </c>
    </row>
    <row r="1397" spans="10:15" x14ac:dyDescent="0.25">
      <c r="J1397" s="1">
        <v>40664</v>
      </c>
      <c r="K1397">
        <v>6000</v>
      </c>
      <c r="M1397">
        <v>13.7402</v>
      </c>
      <c r="N1397">
        <v>7.9694376068376066E-2</v>
      </c>
      <c r="O1397">
        <v>9.08</v>
      </c>
    </row>
    <row r="1398" spans="10:15" x14ac:dyDescent="0.25">
      <c r="J1398" s="1">
        <v>40664</v>
      </c>
      <c r="K1398">
        <v>5000</v>
      </c>
      <c r="M1398">
        <v>13.7402</v>
      </c>
      <c r="N1398">
        <v>7.9694376068376066E-2</v>
      </c>
      <c r="O1398">
        <v>9.08</v>
      </c>
    </row>
    <row r="1399" spans="10:15" x14ac:dyDescent="0.25">
      <c r="J1399" s="1">
        <v>40664</v>
      </c>
      <c r="K1399">
        <v>10000</v>
      </c>
      <c r="M1399">
        <v>13.7402</v>
      </c>
      <c r="N1399">
        <v>7.9694376068376066E-2</v>
      </c>
      <c r="O1399">
        <v>9.08</v>
      </c>
    </row>
    <row r="1400" spans="10:15" x14ac:dyDescent="0.25">
      <c r="J1400" s="1">
        <v>40664</v>
      </c>
      <c r="K1400">
        <v>4000</v>
      </c>
      <c r="M1400">
        <v>13.7402</v>
      </c>
      <c r="N1400">
        <v>7.9694376068376066E-2</v>
      </c>
      <c r="O1400">
        <v>9.08</v>
      </c>
    </row>
    <row r="1401" spans="10:15" x14ac:dyDescent="0.25">
      <c r="J1401" s="1">
        <v>40664</v>
      </c>
      <c r="K1401">
        <v>2000</v>
      </c>
      <c r="M1401">
        <v>13.7402</v>
      </c>
      <c r="N1401">
        <v>7.9694376068376066E-2</v>
      </c>
      <c r="O1401">
        <v>9.08</v>
      </c>
    </row>
    <row r="1402" spans="10:15" x14ac:dyDescent="0.25">
      <c r="J1402" s="1">
        <v>40664</v>
      </c>
      <c r="K1402">
        <v>465.2</v>
      </c>
      <c r="M1402">
        <v>13.7402</v>
      </c>
      <c r="N1402">
        <v>7.9694376068376066E-2</v>
      </c>
      <c r="O1402">
        <v>9.08</v>
      </c>
    </row>
    <row r="1403" spans="10:15" x14ac:dyDescent="0.25">
      <c r="J1403" s="1">
        <v>40664</v>
      </c>
      <c r="K1403">
        <v>630.20000000000005</v>
      </c>
      <c r="M1403">
        <v>13.7402</v>
      </c>
      <c r="N1403">
        <v>7.9694376068376066E-2</v>
      </c>
      <c r="O1403">
        <v>9.08</v>
      </c>
    </row>
    <row r="1404" spans="10:15" x14ac:dyDescent="0.25">
      <c r="J1404" s="1">
        <v>40664</v>
      </c>
      <c r="K1404">
        <v>3000</v>
      </c>
      <c r="M1404">
        <v>13.7402</v>
      </c>
      <c r="N1404">
        <v>7.9694376068376066E-2</v>
      </c>
      <c r="O1404">
        <v>9.08</v>
      </c>
    </row>
    <row r="1405" spans="10:15" x14ac:dyDescent="0.25">
      <c r="J1405" s="1">
        <v>40664</v>
      </c>
      <c r="K1405">
        <v>6000</v>
      </c>
      <c r="M1405">
        <v>13.7402</v>
      </c>
      <c r="N1405">
        <v>7.9694376068376066E-2</v>
      </c>
      <c r="O1405">
        <v>9.08</v>
      </c>
    </row>
    <row r="1406" spans="10:15" x14ac:dyDescent="0.25">
      <c r="J1406" s="1">
        <v>40664</v>
      </c>
      <c r="K1406">
        <v>2000</v>
      </c>
      <c r="M1406">
        <v>13.7402</v>
      </c>
      <c r="N1406">
        <v>7.9694376068376066E-2</v>
      </c>
      <c r="O1406">
        <v>9.08</v>
      </c>
    </row>
    <row r="1407" spans="10:15" x14ac:dyDescent="0.25">
      <c r="J1407" s="1">
        <v>40664</v>
      </c>
      <c r="K1407">
        <v>269.3</v>
      </c>
      <c r="M1407">
        <v>13.7402</v>
      </c>
      <c r="N1407">
        <v>7.9694376068376066E-2</v>
      </c>
      <c r="O1407">
        <v>9.08</v>
      </c>
    </row>
    <row r="1408" spans="10:15" x14ac:dyDescent="0.25">
      <c r="J1408" s="1">
        <v>40664</v>
      </c>
      <c r="K1408">
        <v>5000</v>
      </c>
      <c r="M1408">
        <v>13.7402</v>
      </c>
      <c r="N1408">
        <v>7.9694376068376066E-2</v>
      </c>
      <c r="O1408">
        <v>9.08</v>
      </c>
    </row>
    <row r="1409" spans="10:15" x14ac:dyDescent="0.25">
      <c r="J1409" s="1">
        <v>40664</v>
      </c>
      <c r="K1409">
        <v>5000</v>
      </c>
      <c r="M1409">
        <v>13.7402</v>
      </c>
      <c r="N1409">
        <v>7.9694376068376066E-2</v>
      </c>
      <c r="O1409">
        <v>9.08</v>
      </c>
    </row>
    <row r="1410" spans="10:15" x14ac:dyDescent="0.25">
      <c r="J1410" s="1">
        <v>40664</v>
      </c>
      <c r="K1410">
        <v>2000</v>
      </c>
      <c r="M1410">
        <v>13.7402</v>
      </c>
      <c r="N1410">
        <v>7.9694376068376066E-2</v>
      </c>
      <c r="O1410">
        <v>9.08</v>
      </c>
    </row>
    <row r="1411" spans="10:15" x14ac:dyDescent="0.25">
      <c r="J1411" s="1">
        <v>40664</v>
      </c>
      <c r="K1411">
        <v>2000</v>
      </c>
      <c r="M1411">
        <v>13.7402</v>
      </c>
      <c r="N1411">
        <v>7.9694376068376066E-2</v>
      </c>
      <c r="O1411">
        <v>9.08</v>
      </c>
    </row>
    <row r="1412" spans="10:15" x14ac:dyDescent="0.25">
      <c r="J1412" s="1">
        <v>40664</v>
      </c>
      <c r="K1412">
        <v>1000</v>
      </c>
      <c r="M1412">
        <v>13.7402</v>
      </c>
      <c r="N1412">
        <v>7.9694376068376066E-2</v>
      </c>
      <c r="O1412">
        <v>9.08</v>
      </c>
    </row>
    <row r="1413" spans="10:15" x14ac:dyDescent="0.25">
      <c r="J1413" s="1">
        <v>40664</v>
      </c>
      <c r="K1413">
        <v>1000</v>
      </c>
      <c r="M1413">
        <v>13.7402</v>
      </c>
      <c r="N1413">
        <v>7.9694376068376066E-2</v>
      </c>
      <c r="O1413">
        <v>9.08</v>
      </c>
    </row>
    <row r="1414" spans="10:15" x14ac:dyDescent="0.25">
      <c r="J1414" s="1">
        <v>40664</v>
      </c>
      <c r="K1414">
        <v>3000</v>
      </c>
      <c r="M1414">
        <v>13.7402</v>
      </c>
      <c r="N1414">
        <v>7.9694376068376066E-2</v>
      </c>
      <c r="O1414">
        <v>9.08</v>
      </c>
    </row>
    <row r="1415" spans="10:15" x14ac:dyDescent="0.25">
      <c r="J1415" s="1">
        <v>40664</v>
      </c>
      <c r="K1415">
        <v>1000</v>
      </c>
      <c r="M1415">
        <v>13.7402</v>
      </c>
      <c r="N1415">
        <v>7.9694376068376066E-2</v>
      </c>
      <c r="O1415">
        <v>9.08</v>
      </c>
    </row>
    <row r="1416" spans="10:15" x14ac:dyDescent="0.25">
      <c r="J1416" s="1">
        <v>40664</v>
      </c>
      <c r="K1416">
        <v>6000</v>
      </c>
      <c r="M1416">
        <v>13.7402</v>
      </c>
      <c r="N1416">
        <v>7.9694376068376066E-2</v>
      </c>
      <c r="O1416">
        <v>9.08</v>
      </c>
    </row>
    <row r="1417" spans="10:15" x14ac:dyDescent="0.25">
      <c r="J1417" s="1">
        <v>40664</v>
      </c>
      <c r="K1417">
        <v>5000</v>
      </c>
      <c r="M1417">
        <v>13.7402</v>
      </c>
      <c r="N1417">
        <v>7.9694376068376066E-2</v>
      </c>
      <c r="O1417">
        <v>9.08</v>
      </c>
    </row>
    <row r="1418" spans="10:15" x14ac:dyDescent="0.25">
      <c r="J1418" s="1">
        <v>40664</v>
      </c>
      <c r="K1418">
        <v>5000</v>
      </c>
      <c r="M1418">
        <v>13.7402</v>
      </c>
      <c r="N1418">
        <v>7.9694376068376066E-2</v>
      </c>
      <c r="O1418">
        <v>9.08</v>
      </c>
    </row>
    <row r="1419" spans="10:15" x14ac:dyDescent="0.25">
      <c r="J1419" s="1">
        <v>40664</v>
      </c>
      <c r="K1419">
        <v>9000</v>
      </c>
      <c r="M1419">
        <v>13.7402</v>
      </c>
      <c r="N1419">
        <v>7.9694376068376066E-2</v>
      </c>
      <c r="O1419">
        <v>9.08</v>
      </c>
    </row>
    <row r="1420" spans="10:15" x14ac:dyDescent="0.25">
      <c r="J1420" s="1">
        <v>40664</v>
      </c>
      <c r="K1420">
        <v>944</v>
      </c>
      <c r="M1420">
        <v>13.7402</v>
      </c>
      <c r="N1420">
        <v>7.9694376068376066E-2</v>
      </c>
      <c r="O1420">
        <v>9.08</v>
      </c>
    </row>
    <row r="1421" spans="10:15" x14ac:dyDescent="0.25">
      <c r="J1421" s="1">
        <v>40664</v>
      </c>
      <c r="K1421">
        <v>12000</v>
      </c>
      <c r="M1421">
        <v>13.7402</v>
      </c>
      <c r="N1421">
        <v>7.9694376068376066E-2</v>
      </c>
      <c r="O1421">
        <v>9.08</v>
      </c>
    </row>
    <row r="1422" spans="10:15" x14ac:dyDescent="0.25">
      <c r="J1422" s="1">
        <v>40664</v>
      </c>
      <c r="K1422">
        <v>6000</v>
      </c>
      <c r="M1422">
        <v>13.7402</v>
      </c>
      <c r="N1422">
        <v>7.9694376068376066E-2</v>
      </c>
      <c r="O1422">
        <v>9.08</v>
      </c>
    </row>
    <row r="1423" spans="10:15" x14ac:dyDescent="0.25">
      <c r="J1423" s="1">
        <v>40664</v>
      </c>
      <c r="K1423">
        <v>2000</v>
      </c>
      <c r="M1423">
        <v>13.7402</v>
      </c>
      <c r="N1423">
        <v>7.9694376068376066E-2</v>
      </c>
      <c r="O1423">
        <v>9.08</v>
      </c>
    </row>
    <row r="1424" spans="10:15" x14ac:dyDescent="0.25">
      <c r="J1424" s="1">
        <v>40664</v>
      </c>
      <c r="K1424">
        <v>5000</v>
      </c>
      <c r="M1424">
        <v>13.7402</v>
      </c>
      <c r="N1424">
        <v>7.9694376068376066E-2</v>
      </c>
      <c r="O1424">
        <v>9.08</v>
      </c>
    </row>
    <row r="1425" spans="10:15" x14ac:dyDescent="0.25">
      <c r="J1425" s="1">
        <v>40664</v>
      </c>
      <c r="K1425">
        <v>3000</v>
      </c>
      <c r="M1425">
        <v>13.7402</v>
      </c>
      <c r="N1425">
        <v>7.9694376068376066E-2</v>
      </c>
      <c r="O1425">
        <v>9.08</v>
      </c>
    </row>
    <row r="1426" spans="10:15" x14ac:dyDescent="0.25">
      <c r="J1426" s="1">
        <v>40664</v>
      </c>
      <c r="K1426">
        <v>2000</v>
      </c>
      <c r="M1426">
        <v>13.7402</v>
      </c>
      <c r="N1426">
        <v>7.9694376068376066E-2</v>
      </c>
      <c r="O1426">
        <v>9.08</v>
      </c>
    </row>
    <row r="1427" spans="10:15" x14ac:dyDescent="0.25">
      <c r="J1427" s="1">
        <v>40664</v>
      </c>
      <c r="K1427">
        <v>884.5</v>
      </c>
      <c r="M1427">
        <v>13.7402</v>
      </c>
      <c r="N1427">
        <v>7.9694376068376066E-2</v>
      </c>
      <c r="O1427">
        <v>9.08</v>
      </c>
    </row>
    <row r="1428" spans="10:15" x14ac:dyDescent="0.25">
      <c r="J1428" s="1">
        <v>40664</v>
      </c>
      <c r="K1428">
        <v>451.1</v>
      </c>
      <c r="M1428">
        <v>13.7402</v>
      </c>
      <c r="N1428">
        <v>7.9694376068376066E-2</v>
      </c>
      <c r="O1428">
        <v>9.08</v>
      </c>
    </row>
    <row r="1429" spans="10:15" x14ac:dyDescent="0.25">
      <c r="J1429" s="1">
        <v>40664</v>
      </c>
      <c r="K1429">
        <v>2000</v>
      </c>
      <c r="M1429">
        <v>13.7402</v>
      </c>
      <c r="N1429">
        <v>7.9694376068376066E-2</v>
      </c>
      <c r="O1429">
        <v>9.08</v>
      </c>
    </row>
    <row r="1430" spans="10:15" x14ac:dyDescent="0.25">
      <c r="J1430" s="1">
        <v>40664</v>
      </c>
      <c r="K1430">
        <v>2000</v>
      </c>
      <c r="M1430">
        <v>13.7402</v>
      </c>
      <c r="N1430">
        <v>7.9694376068376066E-2</v>
      </c>
      <c r="O1430">
        <v>9.08</v>
      </c>
    </row>
    <row r="1431" spans="10:15" x14ac:dyDescent="0.25">
      <c r="J1431" s="1">
        <v>40664</v>
      </c>
      <c r="K1431">
        <v>4000</v>
      </c>
      <c r="M1431">
        <v>13.7402</v>
      </c>
      <c r="N1431">
        <v>7.9694376068376066E-2</v>
      </c>
      <c r="O1431">
        <v>9.08</v>
      </c>
    </row>
    <row r="1432" spans="10:15" x14ac:dyDescent="0.25">
      <c r="J1432" s="1">
        <v>40664</v>
      </c>
      <c r="K1432">
        <v>9000</v>
      </c>
      <c r="M1432">
        <v>13.7402</v>
      </c>
      <c r="N1432">
        <v>7.9694376068376066E-2</v>
      </c>
      <c r="O1432">
        <v>9.08</v>
      </c>
    </row>
    <row r="1433" spans="10:15" x14ac:dyDescent="0.25">
      <c r="J1433" s="1">
        <v>40664</v>
      </c>
      <c r="K1433">
        <v>6000</v>
      </c>
      <c r="M1433">
        <v>13.7402</v>
      </c>
      <c r="N1433">
        <v>7.9694376068376066E-2</v>
      </c>
      <c r="O1433">
        <v>9.08</v>
      </c>
    </row>
    <row r="1434" spans="10:15" x14ac:dyDescent="0.25">
      <c r="J1434" s="1">
        <v>40664</v>
      </c>
      <c r="K1434">
        <v>2000</v>
      </c>
      <c r="M1434">
        <v>13.7402</v>
      </c>
      <c r="N1434">
        <v>7.9694376068376066E-2</v>
      </c>
      <c r="O1434">
        <v>9.08</v>
      </c>
    </row>
    <row r="1435" spans="10:15" x14ac:dyDescent="0.25">
      <c r="J1435" s="1">
        <v>40664</v>
      </c>
      <c r="K1435">
        <v>11000</v>
      </c>
      <c r="M1435">
        <v>13.7402</v>
      </c>
      <c r="N1435">
        <v>7.9694376068376066E-2</v>
      </c>
      <c r="O1435">
        <v>9.08</v>
      </c>
    </row>
    <row r="1436" spans="10:15" x14ac:dyDescent="0.25">
      <c r="J1436" s="1">
        <v>40664</v>
      </c>
      <c r="K1436">
        <v>11000</v>
      </c>
      <c r="M1436">
        <v>13.7402</v>
      </c>
      <c r="N1436">
        <v>7.9694376068376066E-2</v>
      </c>
      <c r="O1436">
        <v>9.08</v>
      </c>
    </row>
    <row r="1437" spans="10:15" x14ac:dyDescent="0.25">
      <c r="J1437" s="1">
        <v>40664</v>
      </c>
      <c r="K1437">
        <v>5000</v>
      </c>
      <c r="M1437">
        <v>13.7402</v>
      </c>
      <c r="N1437">
        <v>7.9694376068376066E-2</v>
      </c>
      <c r="O1437">
        <v>9.08</v>
      </c>
    </row>
    <row r="1438" spans="10:15" x14ac:dyDescent="0.25">
      <c r="J1438" s="1">
        <v>40664</v>
      </c>
      <c r="K1438">
        <v>7000</v>
      </c>
      <c r="M1438">
        <v>13.7402</v>
      </c>
      <c r="N1438">
        <v>7.9694376068376066E-2</v>
      </c>
      <c r="O1438">
        <v>9.08</v>
      </c>
    </row>
    <row r="1439" spans="10:15" x14ac:dyDescent="0.25">
      <c r="J1439" s="1">
        <v>40664</v>
      </c>
      <c r="K1439">
        <v>3000</v>
      </c>
      <c r="M1439">
        <v>13.7402</v>
      </c>
      <c r="N1439">
        <v>7.9694376068376066E-2</v>
      </c>
      <c r="O1439">
        <v>9.08</v>
      </c>
    </row>
    <row r="1440" spans="10:15" x14ac:dyDescent="0.25">
      <c r="J1440" s="1">
        <v>40664</v>
      </c>
      <c r="K1440">
        <v>2000</v>
      </c>
      <c r="M1440">
        <v>13.7402</v>
      </c>
      <c r="N1440">
        <v>7.9694376068376066E-2</v>
      </c>
      <c r="O1440">
        <v>9.08</v>
      </c>
    </row>
    <row r="1441" spans="10:15" x14ac:dyDescent="0.25">
      <c r="J1441" s="1">
        <v>40664</v>
      </c>
      <c r="K1441">
        <v>3000</v>
      </c>
      <c r="M1441">
        <v>13.7402</v>
      </c>
      <c r="N1441">
        <v>7.9694376068376066E-2</v>
      </c>
      <c r="O1441">
        <v>9.08</v>
      </c>
    </row>
    <row r="1442" spans="10:15" x14ac:dyDescent="0.25">
      <c r="J1442" s="1">
        <v>40664</v>
      </c>
      <c r="K1442">
        <v>4000</v>
      </c>
      <c r="M1442">
        <v>13.7402</v>
      </c>
      <c r="N1442">
        <v>7.9694376068376066E-2</v>
      </c>
      <c r="O1442">
        <v>9.08</v>
      </c>
    </row>
    <row r="1443" spans="10:15" x14ac:dyDescent="0.25">
      <c r="J1443" s="1">
        <v>40664</v>
      </c>
      <c r="K1443">
        <v>7000</v>
      </c>
      <c r="M1443">
        <v>13.7402</v>
      </c>
      <c r="N1443">
        <v>7.9694376068376066E-2</v>
      </c>
      <c r="O1443">
        <v>9.08</v>
      </c>
    </row>
    <row r="1444" spans="10:15" x14ac:dyDescent="0.25">
      <c r="J1444" s="1">
        <v>40664</v>
      </c>
      <c r="K1444">
        <v>12000</v>
      </c>
      <c r="M1444">
        <v>13.7402</v>
      </c>
      <c r="N1444">
        <v>7.9694376068376066E-2</v>
      </c>
      <c r="O1444">
        <v>9.08</v>
      </c>
    </row>
    <row r="1445" spans="10:15" x14ac:dyDescent="0.25">
      <c r="J1445" s="1">
        <v>40664</v>
      </c>
      <c r="K1445">
        <v>14000</v>
      </c>
      <c r="M1445">
        <v>13.7402</v>
      </c>
      <c r="N1445">
        <v>7.9694376068376066E-2</v>
      </c>
      <c r="O1445">
        <v>9.08</v>
      </c>
    </row>
    <row r="1446" spans="10:15" x14ac:dyDescent="0.25">
      <c r="J1446" s="1">
        <v>40664</v>
      </c>
      <c r="K1446">
        <v>10000</v>
      </c>
      <c r="M1446">
        <v>13.7402</v>
      </c>
      <c r="N1446">
        <v>7.9694376068376066E-2</v>
      </c>
      <c r="O1446">
        <v>9.08</v>
      </c>
    </row>
    <row r="1447" spans="10:15" x14ac:dyDescent="0.25">
      <c r="J1447" s="1">
        <v>40664</v>
      </c>
      <c r="K1447">
        <v>9000</v>
      </c>
      <c r="M1447">
        <v>13.7402</v>
      </c>
      <c r="N1447">
        <v>7.9694376068376066E-2</v>
      </c>
      <c r="O1447">
        <v>9.08</v>
      </c>
    </row>
    <row r="1448" spans="10:15" x14ac:dyDescent="0.25">
      <c r="J1448" s="1">
        <v>40664</v>
      </c>
      <c r="K1448">
        <v>7000</v>
      </c>
      <c r="M1448">
        <v>13.7402</v>
      </c>
      <c r="N1448">
        <v>7.9694376068376066E-2</v>
      </c>
      <c r="O1448">
        <v>9.08</v>
      </c>
    </row>
    <row r="1449" spans="10:15" x14ac:dyDescent="0.25">
      <c r="J1449" s="1">
        <v>40664</v>
      </c>
      <c r="K1449">
        <v>14000</v>
      </c>
      <c r="M1449">
        <v>13.7402</v>
      </c>
      <c r="N1449">
        <v>7.9694376068376066E-2</v>
      </c>
      <c r="O1449">
        <v>9.08</v>
      </c>
    </row>
    <row r="1450" spans="10:15" x14ac:dyDescent="0.25">
      <c r="J1450" s="1">
        <v>40664</v>
      </c>
      <c r="K1450">
        <v>4000</v>
      </c>
      <c r="M1450">
        <v>13.7402</v>
      </c>
      <c r="N1450">
        <v>7.9694376068376066E-2</v>
      </c>
      <c r="O1450">
        <v>9.08</v>
      </c>
    </row>
    <row r="1451" spans="10:15" x14ac:dyDescent="0.25">
      <c r="J1451" s="1">
        <v>40664</v>
      </c>
      <c r="K1451">
        <v>7000</v>
      </c>
      <c r="M1451">
        <v>13.7402</v>
      </c>
      <c r="N1451">
        <v>7.9694376068376066E-2</v>
      </c>
      <c r="O1451">
        <v>9.08</v>
      </c>
    </row>
    <row r="1452" spans="10:15" x14ac:dyDescent="0.25">
      <c r="J1452" s="1">
        <v>40664</v>
      </c>
      <c r="K1452">
        <v>13000</v>
      </c>
      <c r="M1452">
        <v>13.7402</v>
      </c>
      <c r="N1452">
        <v>7.9694376068376066E-2</v>
      </c>
      <c r="O1452">
        <v>9.08</v>
      </c>
    </row>
    <row r="1453" spans="10:15" x14ac:dyDescent="0.25">
      <c r="J1453" s="1">
        <v>40664</v>
      </c>
      <c r="K1453">
        <v>5000</v>
      </c>
      <c r="M1453">
        <v>13.7402</v>
      </c>
      <c r="N1453">
        <v>7.9694376068376066E-2</v>
      </c>
      <c r="O1453">
        <v>9.08</v>
      </c>
    </row>
    <row r="1454" spans="10:15" x14ac:dyDescent="0.25">
      <c r="J1454" s="1">
        <v>40664</v>
      </c>
      <c r="K1454">
        <v>11000</v>
      </c>
      <c r="M1454">
        <v>13.7402</v>
      </c>
      <c r="N1454">
        <v>7.9694376068376066E-2</v>
      </c>
      <c r="O1454">
        <v>9.08</v>
      </c>
    </row>
    <row r="1455" spans="10:15" x14ac:dyDescent="0.25">
      <c r="J1455" s="1">
        <v>40664</v>
      </c>
      <c r="K1455">
        <v>6000</v>
      </c>
      <c r="M1455">
        <v>13.7402</v>
      </c>
      <c r="N1455">
        <v>7.9694376068376066E-2</v>
      </c>
      <c r="O1455">
        <v>9.08</v>
      </c>
    </row>
    <row r="1456" spans="10:15" x14ac:dyDescent="0.25">
      <c r="J1456" s="1">
        <v>40664</v>
      </c>
      <c r="K1456">
        <v>2000</v>
      </c>
      <c r="M1456">
        <v>13.7402</v>
      </c>
      <c r="N1456">
        <v>7.9694376068376066E-2</v>
      </c>
      <c r="O1456">
        <v>9.08</v>
      </c>
    </row>
    <row r="1457" spans="10:15" x14ac:dyDescent="0.25">
      <c r="J1457" s="1">
        <v>40664</v>
      </c>
      <c r="K1457">
        <v>10000</v>
      </c>
      <c r="M1457">
        <v>13.7402</v>
      </c>
      <c r="N1457">
        <v>7.9694376068376066E-2</v>
      </c>
      <c r="O1457">
        <v>9.08</v>
      </c>
    </row>
    <row r="1458" spans="10:15" x14ac:dyDescent="0.25">
      <c r="J1458" s="1">
        <v>40664</v>
      </c>
      <c r="K1458">
        <v>4000</v>
      </c>
      <c r="M1458">
        <v>13.7402</v>
      </c>
      <c r="N1458">
        <v>7.9694376068376066E-2</v>
      </c>
      <c r="O1458">
        <v>9.08</v>
      </c>
    </row>
    <row r="1459" spans="10:15" x14ac:dyDescent="0.25">
      <c r="J1459" s="1">
        <v>40664</v>
      </c>
      <c r="K1459">
        <v>12000</v>
      </c>
      <c r="M1459">
        <v>13.7402</v>
      </c>
      <c r="N1459">
        <v>7.9694376068376066E-2</v>
      </c>
      <c r="O1459">
        <v>9.08</v>
      </c>
    </row>
    <row r="1460" spans="10:15" x14ac:dyDescent="0.25">
      <c r="J1460" s="1">
        <v>40664</v>
      </c>
      <c r="K1460">
        <v>12000</v>
      </c>
      <c r="M1460">
        <v>13.7402</v>
      </c>
      <c r="N1460">
        <v>7.9694376068376066E-2</v>
      </c>
      <c r="O1460">
        <v>9.08</v>
      </c>
    </row>
    <row r="1461" spans="10:15" x14ac:dyDescent="0.25">
      <c r="J1461" s="1">
        <v>40664</v>
      </c>
      <c r="K1461">
        <v>6000</v>
      </c>
      <c r="M1461">
        <v>13.7402</v>
      </c>
      <c r="N1461">
        <v>7.9694376068376066E-2</v>
      </c>
      <c r="O1461">
        <v>9.08</v>
      </c>
    </row>
    <row r="1462" spans="10:15" x14ac:dyDescent="0.25">
      <c r="J1462" s="1">
        <v>40664</v>
      </c>
      <c r="K1462">
        <v>2000</v>
      </c>
      <c r="M1462">
        <v>13.7402</v>
      </c>
      <c r="N1462">
        <v>7.9694376068376066E-2</v>
      </c>
      <c r="O1462">
        <v>9.08</v>
      </c>
    </row>
    <row r="1463" spans="10:15" x14ac:dyDescent="0.25">
      <c r="J1463" s="1">
        <v>40664</v>
      </c>
      <c r="K1463">
        <v>5000</v>
      </c>
      <c r="M1463">
        <v>13.7402</v>
      </c>
      <c r="N1463">
        <v>7.9694376068376066E-2</v>
      </c>
      <c r="O1463">
        <v>9.08</v>
      </c>
    </row>
    <row r="1464" spans="10:15" x14ac:dyDescent="0.25">
      <c r="J1464" s="1">
        <v>40664</v>
      </c>
      <c r="K1464">
        <v>2000</v>
      </c>
      <c r="M1464">
        <v>13.7402</v>
      </c>
      <c r="N1464">
        <v>7.9694376068376066E-2</v>
      </c>
      <c r="O1464">
        <v>9.08</v>
      </c>
    </row>
    <row r="1465" spans="10:15" x14ac:dyDescent="0.25">
      <c r="J1465" s="1">
        <v>40664</v>
      </c>
      <c r="K1465">
        <v>2000</v>
      </c>
      <c r="M1465">
        <v>13.7402</v>
      </c>
      <c r="N1465">
        <v>7.9694376068376066E-2</v>
      </c>
      <c r="O1465">
        <v>9.08</v>
      </c>
    </row>
    <row r="1466" spans="10:15" x14ac:dyDescent="0.25">
      <c r="J1466" s="1">
        <v>40664</v>
      </c>
      <c r="K1466">
        <v>1000</v>
      </c>
      <c r="M1466">
        <v>13.7402</v>
      </c>
      <c r="N1466">
        <v>7.9694376068376066E-2</v>
      </c>
      <c r="O1466">
        <v>9.08</v>
      </c>
    </row>
    <row r="1467" spans="10:15" x14ac:dyDescent="0.25">
      <c r="J1467" s="1">
        <v>40664</v>
      </c>
      <c r="K1467">
        <v>1000</v>
      </c>
      <c r="M1467">
        <v>13.7402</v>
      </c>
      <c r="N1467">
        <v>7.9694376068376066E-2</v>
      </c>
      <c r="O1467">
        <v>9.08</v>
      </c>
    </row>
    <row r="1468" spans="10:15" x14ac:dyDescent="0.25">
      <c r="J1468" s="1">
        <v>40664</v>
      </c>
      <c r="K1468">
        <v>1000</v>
      </c>
      <c r="M1468">
        <v>13.7402</v>
      </c>
      <c r="N1468">
        <v>7.9694376068376066E-2</v>
      </c>
      <c r="O1468">
        <v>9.08</v>
      </c>
    </row>
    <row r="1469" spans="10:15" x14ac:dyDescent="0.25">
      <c r="J1469" s="1">
        <v>40664</v>
      </c>
      <c r="K1469">
        <v>759.9</v>
      </c>
      <c r="M1469">
        <v>13.7402</v>
      </c>
      <c r="N1469">
        <v>7.9694376068376066E-2</v>
      </c>
      <c r="O1469">
        <v>9.08</v>
      </c>
    </row>
    <row r="1470" spans="10:15" x14ac:dyDescent="0.25">
      <c r="J1470" s="1">
        <v>40664</v>
      </c>
      <c r="K1470">
        <v>1000</v>
      </c>
      <c r="M1470">
        <v>13.7402</v>
      </c>
      <c r="N1470">
        <v>7.9694376068376066E-2</v>
      </c>
      <c r="O1470">
        <v>9.08</v>
      </c>
    </row>
    <row r="1471" spans="10:15" x14ac:dyDescent="0.25">
      <c r="J1471" s="1">
        <v>40664</v>
      </c>
      <c r="K1471">
        <v>1000</v>
      </c>
      <c r="M1471">
        <v>13.7402</v>
      </c>
      <c r="N1471">
        <v>7.9694376068376066E-2</v>
      </c>
      <c r="O1471">
        <v>9.08</v>
      </c>
    </row>
    <row r="1472" spans="10:15" x14ac:dyDescent="0.25">
      <c r="J1472" s="1">
        <v>40664</v>
      </c>
      <c r="K1472">
        <v>2000</v>
      </c>
      <c r="M1472">
        <v>13.7402</v>
      </c>
      <c r="N1472">
        <v>7.9694376068376066E-2</v>
      </c>
      <c r="O1472">
        <v>9.08</v>
      </c>
    </row>
    <row r="1473" spans="10:15" x14ac:dyDescent="0.25">
      <c r="J1473" s="1">
        <v>40664</v>
      </c>
      <c r="K1473">
        <v>14000</v>
      </c>
      <c r="M1473">
        <v>13.7402</v>
      </c>
      <c r="N1473">
        <v>7.9694376068376066E-2</v>
      </c>
      <c r="O1473">
        <v>9.08</v>
      </c>
    </row>
    <row r="1474" spans="10:15" x14ac:dyDescent="0.25">
      <c r="J1474" s="1">
        <v>40664</v>
      </c>
      <c r="K1474">
        <v>7000</v>
      </c>
      <c r="M1474">
        <v>13.7402</v>
      </c>
      <c r="N1474">
        <v>7.9694376068376066E-2</v>
      </c>
      <c r="O1474">
        <v>9.08</v>
      </c>
    </row>
    <row r="1475" spans="10:15" x14ac:dyDescent="0.25">
      <c r="J1475" s="1">
        <v>40664</v>
      </c>
      <c r="K1475">
        <v>6000</v>
      </c>
      <c r="M1475">
        <v>13.7402</v>
      </c>
      <c r="N1475">
        <v>7.9694376068376066E-2</v>
      </c>
      <c r="O1475">
        <v>9.08</v>
      </c>
    </row>
    <row r="1476" spans="10:15" x14ac:dyDescent="0.25">
      <c r="J1476" s="1">
        <v>40664</v>
      </c>
      <c r="K1476">
        <v>6000</v>
      </c>
      <c r="M1476">
        <v>13.7402</v>
      </c>
      <c r="N1476">
        <v>7.9694376068376066E-2</v>
      </c>
      <c r="O1476">
        <v>9.08</v>
      </c>
    </row>
    <row r="1477" spans="10:15" x14ac:dyDescent="0.25">
      <c r="J1477" s="1">
        <v>40664</v>
      </c>
      <c r="K1477">
        <v>1000</v>
      </c>
      <c r="M1477">
        <v>13.7402</v>
      </c>
      <c r="N1477">
        <v>7.9694376068376066E-2</v>
      </c>
      <c r="O1477">
        <v>9.08</v>
      </c>
    </row>
    <row r="1478" spans="10:15" x14ac:dyDescent="0.25">
      <c r="J1478" s="1">
        <v>40664</v>
      </c>
      <c r="K1478">
        <v>3000</v>
      </c>
      <c r="M1478">
        <v>13.7402</v>
      </c>
      <c r="N1478">
        <v>7.9694376068376066E-2</v>
      </c>
      <c r="O1478">
        <v>9.08</v>
      </c>
    </row>
    <row r="1479" spans="10:15" x14ac:dyDescent="0.25">
      <c r="J1479" s="1">
        <v>40664</v>
      </c>
      <c r="K1479">
        <v>1000</v>
      </c>
      <c r="M1479">
        <v>13.7402</v>
      </c>
      <c r="N1479">
        <v>7.9694376068376066E-2</v>
      </c>
      <c r="O1479">
        <v>9.08</v>
      </c>
    </row>
    <row r="1480" spans="10:15" x14ac:dyDescent="0.25">
      <c r="J1480" s="1">
        <v>40664</v>
      </c>
      <c r="K1480">
        <v>1000</v>
      </c>
      <c r="M1480">
        <v>13.7402</v>
      </c>
      <c r="N1480">
        <v>7.9694376068376066E-2</v>
      </c>
      <c r="O1480">
        <v>9.08</v>
      </c>
    </row>
    <row r="1481" spans="10:15" x14ac:dyDescent="0.25">
      <c r="J1481" s="1">
        <v>40664</v>
      </c>
      <c r="K1481">
        <v>5000</v>
      </c>
      <c r="M1481">
        <v>13.7402</v>
      </c>
      <c r="N1481">
        <v>7.9694376068376066E-2</v>
      </c>
      <c r="O1481">
        <v>9.08</v>
      </c>
    </row>
    <row r="1482" spans="10:15" x14ac:dyDescent="0.25">
      <c r="J1482" s="1">
        <v>40664</v>
      </c>
      <c r="K1482">
        <v>9000</v>
      </c>
      <c r="M1482">
        <v>13.7402</v>
      </c>
      <c r="N1482">
        <v>7.9694376068376066E-2</v>
      </c>
      <c r="O1482">
        <v>9.08</v>
      </c>
    </row>
    <row r="1483" spans="10:15" x14ac:dyDescent="0.25">
      <c r="J1483" s="1">
        <v>40664</v>
      </c>
      <c r="K1483">
        <v>7000</v>
      </c>
      <c r="M1483">
        <v>13.7402</v>
      </c>
      <c r="N1483">
        <v>7.9694376068376066E-2</v>
      </c>
      <c r="O1483">
        <v>9.08</v>
      </c>
    </row>
    <row r="1484" spans="10:15" x14ac:dyDescent="0.25">
      <c r="J1484" s="1">
        <v>40664</v>
      </c>
      <c r="K1484">
        <v>10000</v>
      </c>
      <c r="M1484">
        <v>13.7402</v>
      </c>
      <c r="N1484">
        <v>7.9694376068376066E-2</v>
      </c>
      <c r="O1484">
        <v>9.08</v>
      </c>
    </row>
    <row r="1485" spans="10:15" x14ac:dyDescent="0.25">
      <c r="J1485" s="1">
        <v>40664</v>
      </c>
      <c r="K1485">
        <v>7000</v>
      </c>
      <c r="M1485">
        <v>13.7402</v>
      </c>
      <c r="N1485">
        <v>7.9694376068376066E-2</v>
      </c>
      <c r="O1485">
        <v>9.08</v>
      </c>
    </row>
    <row r="1486" spans="10:15" x14ac:dyDescent="0.25">
      <c r="J1486" s="1">
        <v>40664</v>
      </c>
      <c r="K1486">
        <v>5000</v>
      </c>
      <c r="M1486">
        <v>13.7402</v>
      </c>
      <c r="N1486">
        <v>7.9694376068376066E-2</v>
      </c>
      <c r="O1486">
        <v>9.08</v>
      </c>
    </row>
    <row r="1487" spans="10:15" x14ac:dyDescent="0.25">
      <c r="J1487" s="1">
        <v>40664</v>
      </c>
      <c r="K1487">
        <v>4000</v>
      </c>
      <c r="M1487">
        <v>13.7402</v>
      </c>
      <c r="N1487">
        <v>7.9694376068376066E-2</v>
      </c>
      <c r="O1487">
        <v>9.08</v>
      </c>
    </row>
    <row r="1488" spans="10:15" x14ac:dyDescent="0.25">
      <c r="J1488" s="1">
        <v>40664</v>
      </c>
      <c r="K1488">
        <v>5000</v>
      </c>
      <c r="M1488">
        <v>13.7402</v>
      </c>
      <c r="N1488">
        <v>7.9694376068376066E-2</v>
      </c>
      <c r="O1488">
        <v>9.08</v>
      </c>
    </row>
    <row r="1489" spans="10:15" x14ac:dyDescent="0.25">
      <c r="J1489" s="1">
        <v>40664</v>
      </c>
      <c r="K1489">
        <v>6000</v>
      </c>
      <c r="M1489">
        <v>13.7402</v>
      </c>
      <c r="N1489">
        <v>7.9694376068376066E-2</v>
      </c>
      <c r="O1489">
        <v>9.08</v>
      </c>
    </row>
    <row r="1490" spans="10:15" x14ac:dyDescent="0.25">
      <c r="J1490" s="1">
        <v>40664</v>
      </c>
      <c r="K1490">
        <v>1000</v>
      </c>
      <c r="M1490">
        <v>13.7402</v>
      </c>
      <c r="N1490">
        <v>7.9694376068376066E-2</v>
      </c>
      <c r="O1490">
        <v>9.08</v>
      </c>
    </row>
    <row r="1491" spans="10:15" x14ac:dyDescent="0.25">
      <c r="J1491" s="1">
        <v>40664</v>
      </c>
      <c r="K1491">
        <v>8000</v>
      </c>
      <c r="M1491">
        <v>13.7402</v>
      </c>
      <c r="N1491">
        <v>7.9694376068376066E-2</v>
      </c>
      <c r="O1491">
        <v>9.08</v>
      </c>
    </row>
    <row r="1492" spans="10:15" x14ac:dyDescent="0.25">
      <c r="J1492" s="1">
        <v>40664</v>
      </c>
      <c r="K1492">
        <v>4000</v>
      </c>
      <c r="M1492">
        <v>13.7402</v>
      </c>
      <c r="N1492">
        <v>7.9694376068376066E-2</v>
      </c>
      <c r="O1492">
        <v>9.08</v>
      </c>
    </row>
    <row r="1493" spans="10:15" x14ac:dyDescent="0.25">
      <c r="J1493" s="1">
        <v>40664</v>
      </c>
      <c r="K1493">
        <v>14000</v>
      </c>
      <c r="M1493">
        <v>13.7402</v>
      </c>
      <c r="N1493">
        <v>7.9694376068376066E-2</v>
      </c>
      <c r="O1493">
        <v>9.08</v>
      </c>
    </row>
    <row r="1494" spans="10:15" x14ac:dyDescent="0.25">
      <c r="J1494" s="1">
        <v>40664</v>
      </c>
      <c r="K1494">
        <v>7000</v>
      </c>
      <c r="M1494">
        <v>13.7402</v>
      </c>
      <c r="N1494">
        <v>7.9694376068376066E-2</v>
      </c>
      <c r="O1494">
        <v>9.08</v>
      </c>
    </row>
    <row r="1495" spans="10:15" x14ac:dyDescent="0.25">
      <c r="J1495" s="1">
        <v>40664</v>
      </c>
      <c r="K1495">
        <v>1000</v>
      </c>
      <c r="M1495">
        <v>13.7402</v>
      </c>
      <c r="N1495">
        <v>7.9694376068376066E-2</v>
      </c>
      <c r="O1495">
        <v>9.08</v>
      </c>
    </row>
    <row r="1496" spans="10:15" x14ac:dyDescent="0.25">
      <c r="J1496" s="1">
        <v>40664</v>
      </c>
      <c r="K1496">
        <v>7000</v>
      </c>
      <c r="M1496">
        <v>13.7402</v>
      </c>
      <c r="N1496">
        <v>7.9694376068376066E-2</v>
      </c>
      <c r="O1496">
        <v>9.08</v>
      </c>
    </row>
    <row r="1497" spans="10:15" x14ac:dyDescent="0.25">
      <c r="J1497" s="1">
        <v>40664</v>
      </c>
      <c r="K1497">
        <v>3000</v>
      </c>
      <c r="M1497">
        <v>13.7402</v>
      </c>
      <c r="N1497">
        <v>7.9694376068376066E-2</v>
      </c>
      <c r="O1497">
        <v>9.08</v>
      </c>
    </row>
    <row r="1498" spans="10:15" x14ac:dyDescent="0.25">
      <c r="J1498" s="1">
        <v>40664</v>
      </c>
      <c r="K1498">
        <v>804.7</v>
      </c>
      <c r="M1498">
        <v>13.7402</v>
      </c>
      <c r="N1498">
        <v>7.9694376068376066E-2</v>
      </c>
      <c r="O1498">
        <v>9.08</v>
      </c>
    </row>
    <row r="1499" spans="10:15" x14ac:dyDescent="0.25">
      <c r="J1499" s="1">
        <v>40664</v>
      </c>
      <c r="K1499">
        <v>2000</v>
      </c>
      <c r="M1499">
        <v>13.7402</v>
      </c>
      <c r="N1499">
        <v>7.9694376068376066E-2</v>
      </c>
      <c r="O1499">
        <v>9.08</v>
      </c>
    </row>
    <row r="1500" spans="10:15" x14ac:dyDescent="0.25">
      <c r="J1500" s="1">
        <v>40664</v>
      </c>
      <c r="K1500">
        <v>3000</v>
      </c>
      <c r="M1500">
        <v>13.7402</v>
      </c>
      <c r="N1500">
        <v>7.9694376068376066E-2</v>
      </c>
      <c r="O1500">
        <v>9.08</v>
      </c>
    </row>
    <row r="1501" spans="10:15" x14ac:dyDescent="0.25">
      <c r="J1501" s="1">
        <v>40664</v>
      </c>
      <c r="K1501">
        <v>5000</v>
      </c>
      <c r="M1501">
        <v>13.7402</v>
      </c>
      <c r="N1501">
        <v>7.9694376068376066E-2</v>
      </c>
      <c r="O1501">
        <v>9.08</v>
      </c>
    </row>
    <row r="1502" spans="10:15" x14ac:dyDescent="0.25">
      <c r="J1502" s="1">
        <v>40664</v>
      </c>
      <c r="K1502">
        <v>4000</v>
      </c>
      <c r="M1502">
        <v>13.7402</v>
      </c>
      <c r="N1502">
        <v>7.9694376068376066E-2</v>
      </c>
      <c r="O1502">
        <v>9.08</v>
      </c>
    </row>
    <row r="1503" spans="10:15" x14ac:dyDescent="0.25">
      <c r="J1503" s="1">
        <v>40664</v>
      </c>
      <c r="K1503">
        <v>4000</v>
      </c>
      <c r="M1503">
        <v>13.7402</v>
      </c>
      <c r="N1503">
        <v>7.9694376068376066E-2</v>
      </c>
      <c r="O1503">
        <v>9.08</v>
      </c>
    </row>
    <row r="1504" spans="10:15" x14ac:dyDescent="0.25">
      <c r="J1504" s="1">
        <v>40664</v>
      </c>
      <c r="K1504">
        <v>877</v>
      </c>
      <c r="M1504">
        <v>13.7402</v>
      </c>
      <c r="N1504">
        <v>7.9694376068376066E-2</v>
      </c>
      <c r="O1504">
        <v>9.08</v>
      </c>
    </row>
    <row r="1505" spans="10:15" x14ac:dyDescent="0.25">
      <c r="J1505" s="1">
        <v>40664</v>
      </c>
      <c r="K1505">
        <v>791.40000000000009</v>
      </c>
      <c r="M1505">
        <v>13.7402</v>
      </c>
      <c r="N1505">
        <v>7.9694376068376066E-2</v>
      </c>
      <c r="O1505">
        <v>9.08</v>
      </c>
    </row>
    <row r="1506" spans="10:15" x14ac:dyDescent="0.25">
      <c r="J1506" s="1">
        <v>40664</v>
      </c>
      <c r="K1506">
        <v>8000</v>
      </c>
      <c r="M1506">
        <v>13.7402</v>
      </c>
      <c r="N1506">
        <v>7.9694376068376066E-2</v>
      </c>
      <c r="O1506">
        <v>9.08</v>
      </c>
    </row>
    <row r="1507" spans="10:15" x14ac:dyDescent="0.25">
      <c r="J1507" s="1">
        <v>40664</v>
      </c>
      <c r="K1507">
        <v>12000</v>
      </c>
      <c r="M1507">
        <v>13.7402</v>
      </c>
      <c r="N1507">
        <v>7.9694376068376066E-2</v>
      </c>
      <c r="O1507">
        <v>9.08</v>
      </c>
    </row>
    <row r="1508" spans="10:15" x14ac:dyDescent="0.25">
      <c r="J1508" s="1">
        <v>40664</v>
      </c>
      <c r="K1508">
        <v>8000</v>
      </c>
      <c r="M1508">
        <v>13.7402</v>
      </c>
      <c r="N1508">
        <v>7.9694376068376066E-2</v>
      </c>
      <c r="O1508">
        <v>9.08</v>
      </c>
    </row>
    <row r="1509" spans="10:15" x14ac:dyDescent="0.25">
      <c r="J1509" s="1">
        <v>40664</v>
      </c>
      <c r="K1509">
        <v>7000</v>
      </c>
      <c r="M1509">
        <v>13.7402</v>
      </c>
      <c r="N1509">
        <v>7.9694376068376066E-2</v>
      </c>
      <c r="O1509">
        <v>9.08</v>
      </c>
    </row>
    <row r="1510" spans="10:15" x14ac:dyDescent="0.25">
      <c r="J1510" s="1">
        <v>40664</v>
      </c>
      <c r="K1510">
        <v>10000</v>
      </c>
      <c r="M1510">
        <v>13.7402</v>
      </c>
      <c r="N1510">
        <v>7.9694376068376066E-2</v>
      </c>
      <c r="O1510">
        <v>9.08</v>
      </c>
    </row>
    <row r="1511" spans="10:15" x14ac:dyDescent="0.25">
      <c r="J1511" s="1">
        <v>40664</v>
      </c>
      <c r="K1511">
        <v>7000</v>
      </c>
      <c r="M1511">
        <v>13.7402</v>
      </c>
      <c r="N1511">
        <v>7.9694376068376066E-2</v>
      </c>
      <c r="O1511">
        <v>9.08</v>
      </c>
    </row>
    <row r="1512" spans="10:15" x14ac:dyDescent="0.25">
      <c r="J1512" s="1">
        <v>40664</v>
      </c>
      <c r="K1512">
        <v>5000</v>
      </c>
      <c r="M1512">
        <v>13.7402</v>
      </c>
      <c r="N1512">
        <v>7.9694376068376066E-2</v>
      </c>
      <c r="O1512">
        <v>9.08</v>
      </c>
    </row>
    <row r="1513" spans="10:15" x14ac:dyDescent="0.25">
      <c r="J1513" s="1">
        <v>40664</v>
      </c>
      <c r="K1513">
        <v>2000</v>
      </c>
      <c r="M1513">
        <v>13.7402</v>
      </c>
      <c r="N1513">
        <v>7.9694376068376066E-2</v>
      </c>
      <c r="O1513">
        <v>9.08</v>
      </c>
    </row>
    <row r="1514" spans="10:15" x14ac:dyDescent="0.25">
      <c r="J1514" s="1">
        <v>40664</v>
      </c>
      <c r="K1514">
        <v>3000</v>
      </c>
      <c r="M1514">
        <v>13.7402</v>
      </c>
      <c r="N1514">
        <v>7.9694376068376066E-2</v>
      </c>
      <c r="O1514">
        <v>9.08</v>
      </c>
    </row>
    <row r="1515" spans="10:15" x14ac:dyDescent="0.25">
      <c r="J1515" s="1">
        <v>40664</v>
      </c>
      <c r="K1515">
        <v>3000</v>
      </c>
      <c r="M1515">
        <v>13.7402</v>
      </c>
      <c r="N1515">
        <v>7.9694376068376066E-2</v>
      </c>
      <c r="O1515">
        <v>9.08</v>
      </c>
    </row>
    <row r="1516" spans="10:15" x14ac:dyDescent="0.25">
      <c r="J1516" s="1">
        <v>40664</v>
      </c>
      <c r="K1516">
        <v>482</v>
      </c>
      <c r="M1516">
        <v>13.7402</v>
      </c>
      <c r="N1516">
        <v>7.9694376068376066E-2</v>
      </c>
      <c r="O1516">
        <v>9.08</v>
      </c>
    </row>
    <row r="1517" spans="10:15" x14ac:dyDescent="0.25">
      <c r="J1517" s="1">
        <v>40664</v>
      </c>
      <c r="K1517">
        <v>7000</v>
      </c>
      <c r="M1517">
        <v>13.7402</v>
      </c>
      <c r="N1517">
        <v>7.9694376068376066E-2</v>
      </c>
      <c r="O1517">
        <v>9.08</v>
      </c>
    </row>
    <row r="1518" spans="10:15" x14ac:dyDescent="0.25">
      <c r="J1518" s="1">
        <v>40664</v>
      </c>
      <c r="K1518">
        <v>859.1</v>
      </c>
      <c r="M1518">
        <v>13.7402</v>
      </c>
      <c r="N1518">
        <v>7.9694376068376066E-2</v>
      </c>
      <c r="O1518">
        <v>9.08</v>
      </c>
    </row>
    <row r="1519" spans="10:15" x14ac:dyDescent="0.25">
      <c r="J1519" s="1">
        <v>40664</v>
      </c>
      <c r="K1519">
        <v>2000</v>
      </c>
      <c r="M1519">
        <v>13.7402</v>
      </c>
      <c r="N1519">
        <v>7.9694376068376066E-2</v>
      </c>
      <c r="O1519">
        <v>9.08</v>
      </c>
    </row>
    <row r="1520" spans="10:15" x14ac:dyDescent="0.25">
      <c r="J1520" s="1">
        <v>40664</v>
      </c>
      <c r="K1520">
        <v>3000</v>
      </c>
      <c r="M1520">
        <v>13.7402</v>
      </c>
      <c r="N1520">
        <v>7.9694376068376066E-2</v>
      </c>
      <c r="O1520">
        <v>9.08</v>
      </c>
    </row>
    <row r="1521" spans="10:15" x14ac:dyDescent="0.25">
      <c r="J1521" s="1">
        <v>40664</v>
      </c>
      <c r="K1521">
        <v>8000</v>
      </c>
      <c r="M1521">
        <v>13.7402</v>
      </c>
      <c r="N1521">
        <v>7.9694376068376066E-2</v>
      </c>
      <c r="O1521">
        <v>9.08</v>
      </c>
    </row>
    <row r="1522" spans="10:15" x14ac:dyDescent="0.25">
      <c r="J1522" s="1">
        <v>40664</v>
      </c>
      <c r="K1522">
        <v>9000</v>
      </c>
      <c r="M1522">
        <v>13.7402</v>
      </c>
      <c r="N1522">
        <v>7.9694376068376066E-2</v>
      </c>
      <c r="O1522">
        <v>9.08</v>
      </c>
    </row>
    <row r="1523" spans="10:15" x14ac:dyDescent="0.25">
      <c r="J1523" s="1">
        <v>40664</v>
      </c>
      <c r="K1523">
        <v>9000</v>
      </c>
      <c r="M1523">
        <v>13.7402</v>
      </c>
      <c r="N1523">
        <v>7.9694376068376066E-2</v>
      </c>
      <c r="O1523">
        <v>9.08</v>
      </c>
    </row>
    <row r="1524" spans="10:15" x14ac:dyDescent="0.25">
      <c r="J1524" s="1">
        <v>40664</v>
      </c>
      <c r="K1524">
        <v>6000</v>
      </c>
      <c r="M1524">
        <v>13.7402</v>
      </c>
      <c r="N1524">
        <v>7.9694376068376066E-2</v>
      </c>
      <c r="O1524">
        <v>9.08</v>
      </c>
    </row>
    <row r="1525" spans="10:15" x14ac:dyDescent="0.25">
      <c r="J1525" s="1">
        <v>40664</v>
      </c>
      <c r="K1525">
        <v>3000</v>
      </c>
      <c r="M1525">
        <v>13.7402</v>
      </c>
      <c r="N1525">
        <v>7.9694376068376066E-2</v>
      </c>
      <c r="O1525">
        <v>9.08</v>
      </c>
    </row>
    <row r="1526" spans="10:15" x14ac:dyDescent="0.25">
      <c r="J1526" s="1">
        <v>40664</v>
      </c>
      <c r="K1526">
        <v>570.70000000000005</v>
      </c>
      <c r="M1526">
        <v>13.7402</v>
      </c>
      <c r="N1526">
        <v>7.9694376068376066E-2</v>
      </c>
      <c r="O1526">
        <v>9.08</v>
      </c>
    </row>
    <row r="1527" spans="10:15" x14ac:dyDescent="0.25">
      <c r="J1527" s="1">
        <v>40664</v>
      </c>
      <c r="K1527">
        <v>3000</v>
      </c>
      <c r="M1527">
        <v>13.7402</v>
      </c>
      <c r="N1527">
        <v>7.9694376068376066E-2</v>
      </c>
      <c r="O1527">
        <v>9.08</v>
      </c>
    </row>
    <row r="1528" spans="10:15" x14ac:dyDescent="0.25">
      <c r="J1528" s="1">
        <v>40664</v>
      </c>
      <c r="K1528">
        <v>14000</v>
      </c>
      <c r="M1528">
        <v>13.7402</v>
      </c>
      <c r="N1528">
        <v>7.9694376068376066E-2</v>
      </c>
      <c r="O1528">
        <v>9.08</v>
      </c>
    </row>
    <row r="1529" spans="10:15" x14ac:dyDescent="0.25">
      <c r="J1529" s="1">
        <v>40664</v>
      </c>
      <c r="K1529">
        <v>6000</v>
      </c>
      <c r="M1529">
        <v>13.7402</v>
      </c>
      <c r="N1529">
        <v>7.9694376068376066E-2</v>
      </c>
      <c r="O1529">
        <v>9.08</v>
      </c>
    </row>
    <row r="1530" spans="10:15" x14ac:dyDescent="0.25">
      <c r="J1530" s="1">
        <v>40664</v>
      </c>
      <c r="K1530">
        <v>11000</v>
      </c>
      <c r="M1530">
        <v>13.7402</v>
      </c>
      <c r="N1530">
        <v>7.9694376068376066E-2</v>
      </c>
      <c r="O1530">
        <v>9.08</v>
      </c>
    </row>
    <row r="1531" spans="10:15" x14ac:dyDescent="0.25">
      <c r="J1531" s="1">
        <v>40664</v>
      </c>
      <c r="K1531">
        <v>4000</v>
      </c>
      <c r="M1531">
        <v>13.7402</v>
      </c>
      <c r="N1531">
        <v>7.9694376068376066E-2</v>
      </c>
      <c r="O1531">
        <v>9.08</v>
      </c>
    </row>
    <row r="1532" spans="10:15" x14ac:dyDescent="0.25">
      <c r="J1532" s="1">
        <v>40664</v>
      </c>
      <c r="K1532">
        <v>2000</v>
      </c>
      <c r="M1532">
        <v>13.7402</v>
      </c>
      <c r="N1532">
        <v>7.9694376068376066E-2</v>
      </c>
      <c r="O1532">
        <v>9.08</v>
      </c>
    </row>
    <row r="1533" spans="10:15" x14ac:dyDescent="0.25">
      <c r="J1533" s="1">
        <v>40725</v>
      </c>
      <c r="K1533">
        <v>7000</v>
      </c>
      <c r="L1533">
        <v>8.9705882352941178</v>
      </c>
      <c r="M1533">
        <v>12.650399999999999</v>
      </c>
      <c r="N1533">
        <v>3.7755530364372378E-3</v>
      </c>
      <c r="O1533">
        <v>9.52</v>
      </c>
    </row>
    <row r="1534" spans="10:15" x14ac:dyDescent="0.25">
      <c r="J1534" s="1">
        <v>40725</v>
      </c>
      <c r="K1534">
        <v>6000</v>
      </c>
      <c r="L1534">
        <v>2.3225241016652061</v>
      </c>
      <c r="M1534">
        <v>12.650399999999999</v>
      </c>
      <c r="N1534">
        <v>3.7755530364372378E-3</v>
      </c>
      <c r="O1534">
        <v>9.52</v>
      </c>
    </row>
    <row r="1535" spans="10:15" x14ac:dyDescent="0.25">
      <c r="J1535" s="1">
        <v>40725</v>
      </c>
      <c r="K1535">
        <v>10000</v>
      </c>
      <c r="L1535">
        <v>11.740558292282431</v>
      </c>
      <c r="M1535">
        <v>12.650399999999999</v>
      </c>
      <c r="N1535">
        <v>3.7755530364372378E-3</v>
      </c>
      <c r="O1535">
        <v>9.52</v>
      </c>
    </row>
    <row r="1536" spans="10:15" x14ac:dyDescent="0.25">
      <c r="J1536" s="1">
        <v>40725</v>
      </c>
      <c r="K1536">
        <v>13000</v>
      </c>
      <c r="L1536">
        <v>4.742063492063493</v>
      </c>
      <c r="M1536">
        <v>12.650399999999999</v>
      </c>
      <c r="N1536">
        <v>3.7755530364372378E-3</v>
      </c>
      <c r="O1536">
        <v>9.52</v>
      </c>
    </row>
    <row r="1537" spans="10:15" x14ac:dyDescent="0.25">
      <c r="J1537" s="1">
        <v>40725</v>
      </c>
      <c r="K1537">
        <v>8000</v>
      </c>
      <c r="L1537">
        <v>11.611817501869858</v>
      </c>
      <c r="M1537">
        <v>12.650399999999999</v>
      </c>
      <c r="N1537">
        <v>3.7755530364372378E-3</v>
      </c>
      <c r="O1537">
        <v>9.52</v>
      </c>
    </row>
    <row r="1538" spans="10:15" x14ac:dyDescent="0.25">
      <c r="J1538" s="1">
        <v>40725</v>
      </c>
      <c r="K1538">
        <v>11000</v>
      </c>
      <c r="L1538">
        <v>6.6267547481420319</v>
      </c>
      <c r="M1538">
        <v>12.650399999999999</v>
      </c>
      <c r="N1538">
        <v>3.7755530364372378E-3</v>
      </c>
      <c r="O1538">
        <v>9.52</v>
      </c>
    </row>
    <row r="1539" spans="10:15" x14ac:dyDescent="0.25">
      <c r="J1539" s="1">
        <v>40725</v>
      </c>
      <c r="K1539">
        <v>6000</v>
      </c>
      <c r="L1539">
        <v>10.398579321231255</v>
      </c>
      <c r="M1539">
        <v>12.650399999999999</v>
      </c>
      <c r="N1539">
        <v>3.7755530364372378E-3</v>
      </c>
      <c r="O1539">
        <v>9.52</v>
      </c>
    </row>
    <row r="1540" spans="10:15" x14ac:dyDescent="0.25">
      <c r="J1540" s="1">
        <v>40725</v>
      </c>
      <c r="K1540">
        <v>5000</v>
      </c>
      <c r="L1540">
        <v>2.3006134969325158</v>
      </c>
      <c r="M1540">
        <v>12.650399999999999</v>
      </c>
      <c r="N1540">
        <v>3.7755530364372378E-3</v>
      </c>
      <c r="O1540">
        <v>9.52</v>
      </c>
    </row>
    <row r="1541" spans="10:15" x14ac:dyDescent="0.25">
      <c r="J1541" s="1">
        <v>40725</v>
      </c>
      <c r="K1541">
        <v>8000</v>
      </c>
      <c r="L1541">
        <v>7.6254826254826256</v>
      </c>
      <c r="M1541">
        <v>12.650399999999999</v>
      </c>
      <c r="N1541">
        <v>3.7755530364372378E-3</v>
      </c>
      <c r="O1541">
        <v>9.52</v>
      </c>
    </row>
    <row r="1542" spans="10:15" x14ac:dyDescent="0.25">
      <c r="J1542" s="1">
        <v>40725</v>
      </c>
      <c r="K1542">
        <v>8000</v>
      </c>
      <c r="L1542">
        <v>9.6982758620689662</v>
      </c>
      <c r="M1542">
        <v>12.650399999999999</v>
      </c>
      <c r="N1542">
        <v>3.7755530364372378E-3</v>
      </c>
      <c r="O1542">
        <v>9.52</v>
      </c>
    </row>
    <row r="1543" spans="10:15" x14ac:dyDescent="0.25">
      <c r="J1543" s="1">
        <v>40725</v>
      </c>
      <c r="K1543">
        <v>10000</v>
      </c>
      <c r="M1543">
        <v>12.650399999999999</v>
      </c>
      <c r="N1543">
        <v>3.7755530364372378E-3</v>
      </c>
      <c r="O1543">
        <v>9.52</v>
      </c>
    </row>
    <row r="1544" spans="10:15" x14ac:dyDescent="0.25">
      <c r="J1544" s="1">
        <v>40725</v>
      </c>
      <c r="K1544">
        <v>7000</v>
      </c>
      <c r="M1544">
        <v>12.650399999999999</v>
      </c>
      <c r="N1544">
        <v>3.7755530364372378E-3</v>
      </c>
      <c r="O1544">
        <v>9.52</v>
      </c>
    </row>
    <row r="1545" spans="10:15" x14ac:dyDescent="0.25">
      <c r="J1545" s="1">
        <v>40725</v>
      </c>
      <c r="K1545">
        <v>9000</v>
      </c>
      <c r="M1545">
        <v>12.650399999999999</v>
      </c>
      <c r="N1545">
        <v>3.7755530364372378E-3</v>
      </c>
      <c r="O1545">
        <v>9.52</v>
      </c>
    </row>
    <row r="1546" spans="10:15" x14ac:dyDescent="0.25">
      <c r="J1546" s="1">
        <v>40725</v>
      </c>
      <c r="K1546">
        <v>6000</v>
      </c>
      <c r="M1546">
        <v>12.650399999999999</v>
      </c>
      <c r="N1546">
        <v>3.7755530364372378E-3</v>
      </c>
      <c r="O1546">
        <v>9.52</v>
      </c>
    </row>
    <row r="1547" spans="10:15" x14ac:dyDescent="0.25">
      <c r="J1547" s="1">
        <v>40725</v>
      </c>
      <c r="K1547">
        <v>7000</v>
      </c>
      <c r="M1547">
        <v>12.650399999999999</v>
      </c>
      <c r="N1547">
        <v>3.77555303643724E-3</v>
      </c>
      <c r="O1547">
        <v>9.52</v>
      </c>
    </row>
    <row r="1548" spans="10:15" x14ac:dyDescent="0.25">
      <c r="J1548" s="1">
        <v>40725</v>
      </c>
      <c r="K1548">
        <v>5000</v>
      </c>
      <c r="M1548">
        <v>12.650399999999999</v>
      </c>
      <c r="N1548">
        <v>3.77555303643724E-3</v>
      </c>
      <c r="O1548">
        <v>9.52</v>
      </c>
    </row>
    <row r="1549" spans="10:15" x14ac:dyDescent="0.25">
      <c r="J1549" s="1">
        <v>40725</v>
      </c>
      <c r="K1549">
        <v>3000</v>
      </c>
      <c r="M1549">
        <v>12.650399999999999</v>
      </c>
      <c r="N1549">
        <v>3.77555303643724E-3</v>
      </c>
      <c r="O1549">
        <v>9.52</v>
      </c>
    </row>
    <row r="1550" spans="10:15" x14ac:dyDescent="0.25">
      <c r="J1550" s="1">
        <v>40725</v>
      </c>
      <c r="K1550">
        <v>10000</v>
      </c>
      <c r="M1550">
        <v>12.650399999999999</v>
      </c>
      <c r="N1550">
        <v>3.77555303643724E-3</v>
      </c>
      <c r="O1550">
        <v>9.52</v>
      </c>
    </row>
    <row r="1551" spans="10:15" x14ac:dyDescent="0.25">
      <c r="J1551" s="1">
        <v>40725</v>
      </c>
      <c r="K1551">
        <v>5000</v>
      </c>
      <c r="M1551">
        <v>12.650399999999999</v>
      </c>
      <c r="N1551">
        <v>3.77555303643724E-3</v>
      </c>
      <c r="O1551">
        <v>9.52</v>
      </c>
    </row>
    <row r="1552" spans="10:15" x14ac:dyDescent="0.25">
      <c r="J1552" s="1">
        <v>40725</v>
      </c>
      <c r="K1552">
        <v>9000</v>
      </c>
      <c r="M1552">
        <v>12.650399999999999</v>
      </c>
      <c r="N1552">
        <v>3.77555303643724E-3</v>
      </c>
      <c r="O1552">
        <v>9.52</v>
      </c>
    </row>
    <row r="1553" spans="10:15" x14ac:dyDescent="0.25">
      <c r="J1553" s="1">
        <v>40725</v>
      </c>
      <c r="K1553">
        <v>13000</v>
      </c>
      <c r="M1553">
        <v>12.650399999999999</v>
      </c>
      <c r="N1553">
        <v>3.77555303643724E-3</v>
      </c>
      <c r="O1553">
        <v>9.52</v>
      </c>
    </row>
    <row r="1554" spans="10:15" x14ac:dyDescent="0.25">
      <c r="J1554" s="1">
        <v>40725</v>
      </c>
      <c r="K1554">
        <v>8000</v>
      </c>
      <c r="M1554">
        <v>12.650399999999999</v>
      </c>
      <c r="N1554">
        <v>3.77555303643724E-3</v>
      </c>
      <c r="O1554">
        <v>9.52</v>
      </c>
    </row>
    <row r="1555" spans="10:15" x14ac:dyDescent="0.25">
      <c r="J1555" s="1">
        <v>40725</v>
      </c>
      <c r="K1555">
        <v>7000</v>
      </c>
      <c r="M1555">
        <v>12.650399999999999</v>
      </c>
      <c r="N1555">
        <v>3.77555303643724E-3</v>
      </c>
      <c r="O1555">
        <v>9.52</v>
      </c>
    </row>
    <row r="1556" spans="10:15" x14ac:dyDescent="0.25">
      <c r="J1556" s="1">
        <v>40725</v>
      </c>
      <c r="K1556">
        <v>7000</v>
      </c>
      <c r="M1556">
        <v>12.650399999999999</v>
      </c>
      <c r="N1556">
        <v>3.77555303643724E-3</v>
      </c>
      <c r="O1556">
        <v>9.52</v>
      </c>
    </row>
    <row r="1557" spans="10:15" x14ac:dyDescent="0.25">
      <c r="J1557" s="1">
        <v>40725</v>
      </c>
      <c r="K1557">
        <v>7000</v>
      </c>
      <c r="M1557">
        <v>12.650399999999999</v>
      </c>
      <c r="N1557">
        <v>3.77555303643724E-3</v>
      </c>
      <c r="O1557">
        <v>9.52</v>
      </c>
    </row>
    <row r="1558" spans="10:15" x14ac:dyDescent="0.25">
      <c r="J1558" s="1">
        <v>40725</v>
      </c>
      <c r="K1558">
        <v>7000</v>
      </c>
      <c r="M1558">
        <v>12.650399999999999</v>
      </c>
      <c r="N1558">
        <v>3.77555303643724E-3</v>
      </c>
      <c r="O1558">
        <v>9.52</v>
      </c>
    </row>
    <row r="1559" spans="10:15" x14ac:dyDescent="0.25">
      <c r="J1559" s="1">
        <v>40725</v>
      </c>
      <c r="K1559">
        <v>6000</v>
      </c>
      <c r="M1559">
        <v>12.650399999999999</v>
      </c>
      <c r="N1559">
        <v>3.77555303643724E-3</v>
      </c>
      <c r="O1559">
        <v>9.52</v>
      </c>
    </row>
    <row r="1560" spans="10:15" x14ac:dyDescent="0.25">
      <c r="J1560" s="1">
        <v>40725</v>
      </c>
      <c r="K1560">
        <v>9000</v>
      </c>
      <c r="M1560">
        <v>12.650399999999999</v>
      </c>
      <c r="N1560">
        <v>3.77555303643724E-3</v>
      </c>
      <c r="O1560">
        <v>9.52</v>
      </c>
    </row>
    <row r="1561" spans="10:15" x14ac:dyDescent="0.25">
      <c r="J1561" s="1">
        <v>40725</v>
      </c>
      <c r="K1561">
        <v>8000</v>
      </c>
      <c r="M1561">
        <v>12.650399999999999</v>
      </c>
      <c r="N1561">
        <v>3.77555303643724E-3</v>
      </c>
      <c r="O1561">
        <v>9.52</v>
      </c>
    </row>
    <row r="1562" spans="10:15" x14ac:dyDescent="0.25">
      <c r="J1562" s="1">
        <v>40725</v>
      </c>
      <c r="K1562">
        <v>7000</v>
      </c>
      <c r="M1562">
        <v>12.650399999999999</v>
      </c>
      <c r="N1562">
        <v>3.77555303643724E-3</v>
      </c>
      <c r="O1562">
        <v>9.52</v>
      </c>
    </row>
    <row r="1563" spans="10:15" x14ac:dyDescent="0.25">
      <c r="J1563" s="1">
        <v>40725</v>
      </c>
      <c r="K1563">
        <v>4000</v>
      </c>
      <c r="M1563">
        <v>12.650399999999999</v>
      </c>
      <c r="N1563">
        <v>3.77555303643724E-3</v>
      </c>
      <c r="O1563">
        <v>9.52</v>
      </c>
    </row>
    <row r="1564" spans="10:15" x14ac:dyDescent="0.25">
      <c r="J1564" s="1">
        <v>40725</v>
      </c>
      <c r="K1564">
        <v>7000</v>
      </c>
      <c r="M1564">
        <v>12.650399999999999</v>
      </c>
      <c r="N1564">
        <v>3.77555303643724E-3</v>
      </c>
      <c r="O1564">
        <v>9.52</v>
      </c>
    </row>
    <row r="1565" spans="10:15" x14ac:dyDescent="0.25">
      <c r="J1565" s="1">
        <v>40725</v>
      </c>
      <c r="K1565">
        <v>7000</v>
      </c>
      <c r="M1565">
        <v>12.650399999999999</v>
      </c>
      <c r="N1565">
        <v>3.77555303643724E-3</v>
      </c>
      <c r="O1565">
        <v>9.52</v>
      </c>
    </row>
    <row r="1566" spans="10:15" x14ac:dyDescent="0.25">
      <c r="J1566" s="1">
        <v>40725</v>
      </c>
      <c r="K1566">
        <v>7000</v>
      </c>
      <c r="M1566">
        <v>12.650399999999999</v>
      </c>
      <c r="N1566">
        <v>3.77555303643724E-3</v>
      </c>
      <c r="O1566">
        <v>9.52</v>
      </c>
    </row>
    <row r="1567" spans="10:15" x14ac:dyDescent="0.25">
      <c r="J1567" s="1">
        <v>40725</v>
      </c>
      <c r="K1567">
        <v>6000</v>
      </c>
      <c r="M1567">
        <v>12.650399999999999</v>
      </c>
      <c r="N1567">
        <v>3.77555303643724E-3</v>
      </c>
      <c r="O1567">
        <v>9.52</v>
      </c>
    </row>
    <row r="1568" spans="10:15" x14ac:dyDescent="0.25">
      <c r="J1568" s="1">
        <v>40725</v>
      </c>
      <c r="K1568">
        <v>6000</v>
      </c>
      <c r="M1568">
        <v>12.650399999999999</v>
      </c>
      <c r="N1568">
        <v>3.77555303643724E-3</v>
      </c>
      <c r="O1568">
        <v>9.52</v>
      </c>
    </row>
    <row r="1569" spans="10:15" x14ac:dyDescent="0.25">
      <c r="J1569" s="1">
        <v>40725</v>
      </c>
      <c r="K1569">
        <v>10000</v>
      </c>
      <c r="M1569">
        <v>12.650399999999999</v>
      </c>
      <c r="N1569">
        <v>3.77555303643724E-3</v>
      </c>
      <c r="O1569">
        <v>9.52</v>
      </c>
    </row>
    <row r="1570" spans="10:15" x14ac:dyDescent="0.25">
      <c r="J1570" s="1">
        <v>40725</v>
      </c>
      <c r="K1570">
        <v>4000</v>
      </c>
      <c r="M1570">
        <v>12.650399999999999</v>
      </c>
      <c r="N1570">
        <v>3.77555303643724E-3</v>
      </c>
      <c r="O1570">
        <v>9.52</v>
      </c>
    </row>
    <row r="1571" spans="10:15" x14ac:dyDescent="0.25">
      <c r="J1571" s="1">
        <v>40725</v>
      </c>
      <c r="K1571">
        <v>7000</v>
      </c>
      <c r="M1571">
        <v>12.650399999999999</v>
      </c>
      <c r="N1571">
        <v>3.77555303643724E-3</v>
      </c>
      <c r="O1571">
        <v>9.52</v>
      </c>
    </row>
    <row r="1572" spans="10:15" x14ac:dyDescent="0.25">
      <c r="J1572" s="1">
        <v>40725</v>
      </c>
      <c r="K1572">
        <v>4000</v>
      </c>
      <c r="M1572">
        <v>12.650399999999999</v>
      </c>
      <c r="N1572">
        <v>3.77555303643724E-3</v>
      </c>
      <c r="O1572">
        <v>9.52</v>
      </c>
    </row>
    <row r="1573" spans="10:15" x14ac:dyDescent="0.25">
      <c r="J1573" s="1">
        <v>40725</v>
      </c>
      <c r="K1573">
        <v>9000</v>
      </c>
      <c r="M1573">
        <v>12.650399999999999</v>
      </c>
      <c r="N1573">
        <v>3.77555303643724E-3</v>
      </c>
      <c r="O1573">
        <v>9.52</v>
      </c>
    </row>
    <row r="1574" spans="10:15" x14ac:dyDescent="0.25">
      <c r="J1574" s="1">
        <v>40725</v>
      </c>
      <c r="K1574">
        <v>9000</v>
      </c>
      <c r="M1574">
        <v>12.650399999999999</v>
      </c>
      <c r="N1574">
        <v>3.77555303643724E-3</v>
      </c>
      <c r="O1574">
        <v>9.52</v>
      </c>
    </row>
    <row r="1575" spans="10:15" x14ac:dyDescent="0.25">
      <c r="J1575" s="1">
        <v>40725</v>
      </c>
      <c r="K1575">
        <v>4000</v>
      </c>
      <c r="M1575">
        <v>12.650399999999999</v>
      </c>
      <c r="N1575">
        <v>3.77555303643724E-3</v>
      </c>
      <c r="O1575">
        <v>9.52</v>
      </c>
    </row>
    <row r="1576" spans="10:15" x14ac:dyDescent="0.25">
      <c r="J1576" s="1">
        <v>40725</v>
      </c>
      <c r="K1576">
        <v>10000</v>
      </c>
      <c r="M1576">
        <v>12.650399999999999</v>
      </c>
      <c r="N1576">
        <v>3.77555303643724E-3</v>
      </c>
      <c r="O1576">
        <v>9.52</v>
      </c>
    </row>
    <row r="1577" spans="10:15" x14ac:dyDescent="0.25">
      <c r="J1577" s="1">
        <v>40725</v>
      </c>
      <c r="K1577">
        <v>8000</v>
      </c>
      <c r="M1577">
        <v>12.650399999999999</v>
      </c>
      <c r="N1577">
        <v>3.77555303643724E-3</v>
      </c>
      <c r="O1577">
        <v>9.52</v>
      </c>
    </row>
    <row r="1578" spans="10:15" x14ac:dyDescent="0.25">
      <c r="J1578" s="1">
        <v>40725</v>
      </c>
      <c r="K1578">
        <v>12000</v>
      </c>
      <c r="M1578">
        <v>12.650399999999999</v>
      </c>
      <c r="N1578">
        <v>3.77555303643724E-3</v>
      </c>
      <c r="O1578">
        <v>9.52</v>
      </c>
    </row>
    <row r="1579" spans="10:15" x14ac:dyDescent="0.25">
      <c r="J1579" s="1">
        <v>40725</v>
      </c>
      <c r="K1579">
        <v>4000</v>
      </c>
      <c r="M1579">
        <v>12.650399999999999</v>
      </c>
      <c r="N1579">
        <v>3.77555303643724E-3</v>
      </c>
      <c r="O1579">
        <v>9.52</v>
      </c>
    </row>
    <row r="1580" spans="10:15" x14ac:dyDescent="0.25">
      <c r="J1580" s="1">
        <v>40725</v>
      </c>
      <c r="K1580">
        <v>2000</v>
      </c>
      <c r="M1580">
        <v>12.650399999999999</v>
      </c>
      <c r="N1580">
        <v>3.77555303643724E-3</v>
      </c>
      <c r="O1580">
        <v>9.52</v>
      </c>
    </row>
    <row r="1581" spans="10:15" x14ac:dyDescent="0.25">
      <c r="J1581" s="1">
        <v>40725</v>
      </c>
      <c r="K1581">
        <v>7000</v>
      </c>
      <c r="M1581">
        <v>12.650399999999999</v>
      </c>
      <c r="N1581">
        <v>3.77555303643724E-3</v>
      </c>
      <c r="O1581">
        <v>9.52</v>
      </c>
    </row>
    <row r="1582" spans="10:15" x14ac:dyDescent="0.25">
      <c r="J1582" s="1">
        <v>40725</v>
      </c>
      <c r="K1582">
        <v>10000</v>
      </c>
      <c r="M1582">
        <v>12.650399999999999</v>
      </c>
      <c r="N1582">
        <v>3.77555303643724E-3</v>
      </c>
      <c r="O1582">
        <v>9.52</v>
      </c>
    </row>
    <row r="1583" spans="10:15" x14ac:dyDescent="0.25">
      <c r="J1583" s="1">
        <v>40725</v>
      </c>
      <c r="K1583">
        <v>5000</v>
      </c>
      <c r="M1583">
        <v>12.650399999999999</v>
      </c>
      <c r="N1583">
        <v>3.77555303643724E-3</v>
      </c>
      <c r="O1583">
        <v>9.52</v>
      </c>
    </row>
    <row r="1584" spans="10:15" x14ac:dyDescent="0.25">
      <c r="J1584" s="1">
        <v>40725</v>
      </c>
      <c r="K1584">
        <v>10000</v>
      </c>
      <c r="M1584">
        <v>12.650399999999999</v>
      </c>
      <c r="N1584">
        <v>3.77555303643724E-3</v>
      </c>
      <c r="O1584">
        <v>9.52</v>
      </c>
    </row>
    <row r="1585" spans="10:15" x14ac:dyDescent="0.25">
      <c r="J1585" s="1">
        <v>40725</v>
      </c>
      <c r="K1585">
        <v>9000</v>
      </c>
      <c r="M1585">
        <v>12.650399999999999</v>
      </c>
      <c r="N1585">
        <v>3.77555303643724E-3</v>
      </c>
      <c r="O1585">
        <v>9.52</v>
      </c>
    </row>
    <row r="1586" spans="10:15" x14ac:dyDescent="0.25">
      <c r="J1586" s="1">
        <v>40725</v>
      </c>
      <c r="K1586">
        <v>9000</v>
      </c>
      <c r="M1586">
        <v>12.650399999999999</v>
      </c>
      <c r="N1586">
        <v>3.77555303643724E-3</v>
      </c>
      <c r="O1586">
        <v>9.52</v>
      </c>
    </row>
    <row r="1587" spans="10:15" x14ac:dyDescent="0.25">
      <c r="J1587" s="1">
        <v>40725</v>
      </c>
      <c r="K1587">
        <v>5000</v>
      </c>
      <c r="M1587">
        <v>12.650399999999999</v>
      </c>
      <c r="N1587">
        <v>3.77555303643724E-3</v>
      </c>
      <c r="O1587">
        <v>9.52</v>
      </c>
    </row>
    <row r="1588" spans="10:15" x14ac:dyDescent="0.25">
      <c r="J1588" s="1">
        <v>40725</v>
      </c>
      <c r="K1588">
        <v>7000</v>
      </c>
      <c r="M1588">
        <v>12.650399999999999</v>
      </c>
      <c r="N1588">
        <v>3.77555303643724E-3</v>
      </c>
      <c r="O1588">
        <v>9.52</v>
      </c>
    </row>
    <row r="1589" spans="10:15" x14ac:dyDescent="0.25">
      <c r="J1589" s="1">
        <v>40725</v>
      </c>
      <c r="K1589">
        <v>10000</v>
      </c>
      <c r="M1589">
        <v>12.650399999999999</v>
      </c>
      <c r="N1589">
        <v>3.77555303643724E-3</v>
      </c>
      <c r="O1589">
        <v>9.52</v>
      </c>
    </row>
    <row r="1590" spans="10:15" x14ac:dyDescent="0.25">
      <c r="J1590" s="1">
        <v>40725</v>
      </c>
      <c r="K1590">
        <v>11000</v>
      </c>
      <c r="M1590">
        <v>12.650399999999999</v>
      </c>
      <c r="N1590">
        <v>3.77555303643724E-3</v>
      </c>
      <c r="O1590">
        <v>9.52</v>
      </c>
    </row>
    <row r="1591" spans="10:15" x14ac:dyDescent="0.25">
      <c r="J1591" s="1">
        <v>40725</v>
      </c>
      <c r="K1591">
        <v>8000</v>
      </c>
      <c r="M1591">
        <v>12.650399999999999</v>
      </c>
      <c r="N1591">
        <v>3.77555303643724E-3</v>
      </c>
      <c r="O1591">
        <v>9.52</v>
      </c>
    </row>
    <row r="1592" spans="10:15" x14ac:dyDescent="0.25">
      <c r="J1592" s="1">
        <v>40725</v>
      </c>
      <c r="K1592">
        <v>7000</v>
      </c>
      <c r="M1592">
        <v>12.650399999999999</v>
      </c>
      <c r="N1592">
        <v>3.77555303643724E-3</v>
      </c>
      <c r="O1592">
        <v>9.52</v>
      </c>
    </row>
    <row r="1593" spans="10:15" x14ac:dyDescent="0.25">
      <c r="J1593" s="1">
        <v>40725</v>
      </c>
      <c r="K1593">
        <v>7000</v>
      </c>
      <c r="M1593">
        <v>12.650399999999999</v>
      </c>
      <c r="N1593">
        <v>3.77555303643724E-3</v>
      </c>
      <c r="O1593">
        <v>9.52</v>
      </c>
    </row>
    <row r="1594" spans="10:15" x14ac:dyDescent="0.25">
      <c r="J1594" s="1">
        <v>40725</v>
      </c>
      <c r="K1594">
        <v>4000</v>
      </c>
      <c r="M1594">
        <v>12.650399999999999</v>
      </c>
      <c r="N1594">
        <v>3.77555303643724E-3</v>
      </c>
      <c r="O1594">
        <v>9.52</v>
      </c>
    </row>
    <row r="1595" spans="10:15" x14ac:dyDescent="0.25">
      <c r="J1595" s="1">
        <v>40725</v>
      </c>
      <c r="K1595">
        <v>4000</v>
      </c>
      <c r="M1595">
        <v>12.650399999999999</v>
      </c>
      <c r="N1595">
        <v>3.77555303643724E-3</v>
      </c>
      <c r="O1595">
        <v>9.52</v>
      </c>
    </row>
    <row r="1596" spans="10:15" x14ac:dyDescent="0.25">
      <c r="J1596" s="1">
        <v>40725</v>
      </c>
      <c r="K1596">
        <v>4000</v>
      </c>
      <c r="M1596">
        <v>12.650399999999999</v>
      </c>
      <c r="N1596">
        <v>3.77555303643724E-3</v>
      </c>
      <c r="O1596">
        <v>9.52</v>
      </c>
    </row>
    <row r="1597" spans="10:15" x14ac:dyDescent="0.25">
      <c r="J1597" s="1">
        <v>40725</v>
      </c>
      <c r="K1597">
        <v>6000</v>
      </c>
      <c r="M1597">
        <v>12.650399999999999</v>
      </c>
      <c r="N1597">
        <v>3.77555303643724E-3</v>
      </c>
      <c r="O1597">
        <v>9.52</v>
      </c>
    </row>
    <row r="1598" spans="10:15" x14ac:dyDescent="0.25">
      <c r="J1598" s="1">
        <v>40725</v>
      </c>
      <c r="K1598">
        <v>8000</v>
      </c>
      <c r="M1598">
        <v>12.650399999999999</v>
      </c>
      <c r="N1598">
        <v>3.77555303643724E-3</v>
      </c>
      <c r="O1598">
        <v>9.52</v>
      </c>
    </row>
    <row r="1599" spans="10:15" x14ac:dyDescent="0.25">
      <c r="J1599" s="1">
        <v>40725</v>
      </c>
      <c r="K1599">
        <v>3000</v>
      </c>
      <c r="M1599">
        <v>12.650399999999999</v>
      </c>
      <c r="N1599">
        <v>3.77555303643724E-3</v>
      </c>
      <c r="O1599">
        <v>9.52</v>
      </c>
    </row>
    <row r="1600" spans="10:15" x14ac:dyDescent="0.25">
      <c r="J1600" s="1">
        <v>40725</v>
      </c>
      <c r="K1600">
        <v>4000</v>
      </c>
      <c r="M1600">
        <v>12.650399999999999</v>
      </c>
      <c r="N1600">
        <v>3.77555303643724E-3</v>
      </c>
      <c r="O1600">
        <v>9.52</v>
      </c>
    </row>
    <row r="1601" spans="10:15" x14ac:dyDescent="0.25">
      <c r="J1601" s="1">
        <v>40725</v>
      </c>
      <c r="K1601">
        <v>7000</v>
      </c>
      <c r="M1601">
        <v>12.650399999999999</v>
      </c>
      <c r="N1601">
        <v>3.77555303643724E-3</v>
      </c>
      <c r="O1601">
        <v>9.52</v>
      </c>
    </row>
    <row r="1602" spans="10:15" x14ac:dyDescent="0.25">
      <c r="J1602" s="1">
        <v>40725</v>
      </c>
      <c r="K1602">
        <v>7000</v>
      </c>
      <c r="M1602">
        <v>12.650399999999999</v>
      </c>
      <c r="N1602">
        <v>3.77555303643724E-3</v>
      </c>
      <c r="O1602">
        <v>9.52</v>
      </c>
    </row>
    <row r="1603" spans="10:15" x14ac:dyDescent="0.25">
      <c r="J1603" s="1">
        <v>40725</v>
      </c>
      <c r="K1603">
        <v>3000</v>
      </c>
      <c r="M1603">
        <v>12.650399999999999</v>
      </c>
      <c r="N1603">
        <v>3.77555303643724E-3</v>
      </c>
      <c r="O1603">
        <v>9.52</v>
      </c>
    </row>
    <row r="1604" spans="10:15" x14ac:dyDescent="0.25">
      <c r="J1604" s="1">
        <v>40725</v>
      </c>
      <c r="K1604">
        <v>4000</v>
      </c>
      <c r="M1604">
        <v>12.650399999999999</v>
      </c>
      <c r="N1604">
        <v>3.77555303643724E-3</v>
      </c>
      <c r="O1604">
        <v>9.52</v>
      </c>
    </row>
    <row r="1605" spans="10:15" x14ac:dyDescent="0.25">
      <c r="J1605" s="1">
        <v>40725</v>
      </c>
      <c r="K1605">
        <v>2000</v>
      </c>
      <c r="M1605">
        <v>12.650399999999999</v>
      </c>
      <c r="N1605">
        <v>3.77555303643724E-3</v>
      </c>
      <c r="O1605">
        <v>9.52</v>
      </c>
    </row>
    <row r="1606" spans="10:15" x14ac:dyDescent="0.25">
      <c r="J1606" s="1">
        <v>40725</v>
      </c>
      <c r="K1606">
        <v>2000</v>
      </c>
      <c r="M1606">
        <v>12.650399999999999</v>
      </c>
      <c r="N1606">
        <v>3.77555303643724E-3</v>
      </c>
      <c r="O1606">
        <v>9.52</v>
      </c>
    </row>
    <row r="1607" spans="10:15" x14ac:dyDescent="0.25">
      <c r="J1607" s="1">
        <v>40725</v>
      </c>
      <c r="K1607">
        <v>4000</v>
      </c>
      <c r="M1607">
        <v>12.650399999999999</v>
      </c>
      <c r="N1607">
        <v>3.77555303643724E-3</v>
      </c>
      <c r="O1607">
        <v>9.52</v>
      </c>
    </row>
    <row r="1608" spans="10:15" x14ac:dyDescent="0.25">
      <c r="J1608" s="1">
        <v>40725</v>
      </c>
      <c r="K1608">
        <v>4000</v>
      </c>
      <c r="M1608">
        <v>12.650399999999999</v>
      </c>
      <c r="N1608">
        <v>3.77555303643724E-3</v>
      </c>
      <c r="O1608">
        <v>9.52</v>
      </c>
    </row>
    <row r="1609" spans="10:15" x14ac:dyDescent="0.25">
      <c r="J1609" s="1">
        <v>40725</v>
      </c>
      <c r="K1609">
        <v>8000</v>
      </c>
      <c r="M1609">
        <v>12.650399999999999</v>
      </c>
      <c r="N1609">
        <v>3.77555303643724E-3</v>
      </c>
      <c r="O1609">
        <v>9.52</v>
      </c>
    </row>
    <row r="1610" spans="10:15" x14ac:dyDescent="0.25">
      <c r="J1610" s="1">
        <v>40725</v>
      </c>
      <c r="K1610">
        <v>7000</v>
      </c>
      <c r="M1610">
        <v>12.650399999999999</v>
      </c>
      <c r="N1610">
        <v>3.77555303643724E-3</v>
      </c>
      <c r="O1610">
        <v>9.52</v>
      </c>
    </row>
    <row r="1611" spans="10:15" x14ac:dyDescent="0.25">
      <c r="J1611" s="1">
        <v>40725</v>
      </c>
      <c r="K1611">
        <v>7000</v>
      </c>
      <c r="M1611">
        <v>12.650399999999999</v>
      </c>
      <c r="N1611">
        <v>3.77555303643724E-3</v>
      </c>
      <c r="O1611">
        <v>9.52</v>
      </c>
    </row>
    <row r="1612" spans="10:15" x14ac:dyDescent="0.25">
      <c r="J1612" s="1">
        <v>40725</v>
      </c>
      <c r="K1612">
        <v>4000</v>
      </c>
      <c r="M1612">
        <v>12.650399999999999</v>
      </c>
      <c r="N1612">
        <v>3.77555303643724E-3</v>
      </c>
      <c r="O1612">
        <v>9.52</v>
      </c>
    </row>
    <row r="1613" spans="10:15" x14ac:dyDescent="0.25">
      <c r="J1613" s="1">
        <v>40725</v>
      </c>
      <c r="K1613">
        <v>10000</v>
      </c>
      <c r="M1613">
        <v>12.650399999999999</v>
      </c>
      <c r="N1613">
        <v>3.77555303643724E-3</v>
      </c>
      <c r="O1613">
        <v>9.52</v>
      </c>
    </row>
    <row r="1614" spans="10:15" x14ac:dyDescent="0.25">
      <c r="J1614" s="1">
        <v>40725</v>
      </c>
      <c r="K1614">
        <v>5000</v>
      </c>
      <c r="M1614">
        <v>12.650399999999999</v>
      </c>
      <c r="N1614">
        <v>3.77555303643724E-3</v>
      </c>
      <c r="O1614">
        <v>9.52</v>
      </c>
    </row>
    <row r="1615" spans="10:15" x14ac:dyDescent="0.25">
      <c r="J1615" s="1">
        <v>40725</v>
      </c>
      <c r="K1615">
        <v>8000</v>
      </c>
      <c r="M1615">
        <v>12.650399999999999</v>
      </c>
      <c r="N1615">
        <v>3.77555303643724E-3</v>
      </c>
      <c r="O1615">
        <v>9.52</v>
      </c>
    </row>
    <row r="1616" spans="10:15" x14ac:dyDescent="0.25">
      <c r="J1616" s="1">
        <v>40725</v>
      </c>
      <c r="K1616">
        <v>9000</v>
      </c>
      <c r="M1616">
        <v>12.650399999999999</v>
      </c>
      <c r="N1616">
        <v>3.77555303643724E-3</v>
      </c>
      <c r="O1616">
        <v>9.52</v>
      </c>
    </row>
    <row r="1617" spans="10:15" x14ac:dyDescent="0.25">
      <c r="J1617" s="1">
        <v>40725</v>
      </c>
      <c r="K1617">
        <v>7000</v>
      </c>
      <c r="M1617">
        <v>12.650399999999999</v>
      </c>
      <c r="N1617">
        <v>3.77555303643724E-3</v>
      </c>
      <c r="O1617">
        <v>9.52</v>
      </c>
    </row>
    <row r="1618" spans="10:15" x14ac:dyDescent="0.25">
      <c r="J1618" s="1">
        <v>40725</v>
      </c>
      <c r="K1618">
        <v>8000</v>
      </c>
      <c r="M1618">
        <v>12.650399999999999</v>
      </c>
      <c r="N1618">
        <v>3.77555303643724E-3</v>
      </c>
      <c r="O1618">
        <v>9.52</v>
      </c>
    </row>
    <row r="1619" spans="10:15" x14ac:dyDescent="0.25">
      <c r="J1619" s="1">
        <v>40725</v>
      </c>
      <c r="K1619">
        <v>8000</v>
      </c>
      <c r="M1619">
        <v>12.650399999999999</v>
      </c>
      <c r="N1619">
        <v>3.77555303643724E-3</v>
      </c>
      <c r="O1619">
        <v>9.52</v>
      </c>
    </row>
    <row r="1620" spans="10:15" x14ac:dyDescent="0.25">
      <c r="J1620" s="1">
        <v>40725</v>
      </c>
      <c r="K1620">
        <v>9000</v>
      </c>
      <c r="M1620">
        <v>12.650399999999999</v>
      </c>
      <c r="N1620">
        <v>3.77555303643724E-3</v>
      </c>
      <c r="O1620">
        <v>9.52</v>
      </c>
    </row>
    <row r="1621" spans="10:15" x14ac:dyDescent="0.25">
      <c r="J1621" s="1">
        <v>40725</v>
      </c>
      <c r="K1621">
        <v>9000</v>
      </c>
      <c r="M1621">
        <v>12.650399999999999</v>
      </c>
      <c r="N1621">
        <v>3.77555303643724E-3</v>
      </c>
      <c r="O1621">
        <v>9.52</v>
      </c>
    </row>
    <row r="1622" spans="10:15" x14ac:dyDescent="0.25">
      <c r="J1622" s="1">
        <v>40725</v>
      </c>
      <c r="K1622">
        <v>11000</v>
      </c>
      <c r="M1622">
        <v>12.650399999999999</v>
      </c>
      <c r="N1622">
        <v>3.77555303643724E-3</v>
      </c>
      <c r="O1622">
        <v>9.52</v>
      </c>
    </row>
    <row r="1623" spans="10:15" x14ac:dyDescent="0.25">
      <c r="J1623" s="1">
        <v>40725</v>
      </c>
      <c r="K1623">
        <v>12000</v>
      </c>
      <c r="M1623">
        <v>12.650399999999999</v>
      </c>
      <c r="N1623">
        <v>3.77555303643724E-3</v>
      </c>
      <c r="O1623">
        <v>9.52</v>
      </c>
    </row>
    <row r="1624" spans="10:15" x14ac:dyDescent="0.25">
      <c r="J1624" s="1">
        <v>40725</v>
      </c>
      <c r="K1624">
        <v>4000</v>
      </c>
      <c r="M1624">
        <v>12.650399999999999</v>
      </c>
      <c r="N1624">
        <v>3.77555303643724E-3</v>
      </c>
      <c r="O1624">
        <v>9.52</v>
      </c>
    </row>
    <row r="1625" spans="10:15" x14ac:dyDescent="0.25">
      <c r="J1625" s="1">
        <v>40725</v>
      </c>
      <c r="K1625">
        <v>8000</v>
      </c>
      <c r="M1625">
        <v>12.650399999999999</v>
      </c>
      <c r="N1625">
        <v>3.77555303643724E-3</v>
      </c>
      <c r="O1625">
        <v>9.52</v>
      </c>
    </row>
    <row r="1626" spans="10:15" x14ac:dyDescent="0.25">
      <c r="J1626" s="1">
        <v>40725</v>
      </c>
      <c r="K1626">
        <v>10000</v>
      </c>
      <c r="M1626">
        <v>12.650399999999999</v>
      </c>
      <c r="N1626">
        <v>3.77555303643724E-3</v>
      </c>
      <c r="O1626">
        <v>9.52</v>
      </c>
    </row>
    <row r="1627" spans="10:15" x14ac:dyDescent="0.25">
      <c r="J1627" s="1">
        <v>40725</v>
      </c>
      <c r="K1627">
        <v>6000</v>
      </c>
      <c r="M1627">
        <v>12.650399999999999</v>
      </c>
      <c r="N1627">
        <v>3.77555303643724E-3</v>
      </c>
      <c r="O1627">
        <v>9.52</v>
      </c>
    </row>
    <row r="1628" spans="10:15" x14ac:dyDescent="0.25">
      <c r="J1628" s="1">
        <v>40725</v>
      </c>
      <c r="K1628">
        <v>4000</v>
      </c>
      <c r="M1628">
        <v>12.650399999999999</v>
      </c>
      <c r="N1628">
        <v>3.77555303643724E-3</v>
      </c>
      <c r="O1628">
        <v>9.52</v>
      </c>
    </row>
    <row r="1629" spans="10:15" x14ac:dyDescent="0.25">
      <c r="J1629" s="1">
        <v>40725</v>
      </c>
      <c r="K1629">
        <v>10000</v>
      </c>
      <c r="M1629">
        <v>12.650399999999999</v>
      </c>
      <c r="N1629">
        <v>3.77555303643724E-3</v>
      </c>
      <c r="O1629">
        <v>9.52</v>
      </c>
    </row>
    <row r="1630" spans="10:15" x14ac:dyDescent="0.25">
      <c r="J1630" s="1">
        <v>40725</v>
      </c>
      <c r="K1630">
        <v>6000</v>
      </c>
      <c r="M1630">
        <v>12.650399999999999</v>
      </c>
      <c r="N1630">
        <v>3.77555303643724E-3</v>
      </c>
      <c r="O1630">
        <v>9.52</v>
      </c>
    </row>
    <row r="1631" spans="10:15" x14ac:dyDescent="0.25">
      <c r="J1631" s="1">
        <v>40725</v>
      </c>
      <c r="K1631">
        <v>3000</v>
      </c>
      <c r="M1631">
        <v>12.650399999999999</v>
      </c>
      <c r="N1631">
        <v>3.77555303643724E-3</v>
      </c>
      <c r="O1631">
        <v>9.52</v>
      </c>
    </row>
    <row r="1632" spans="10:15" x14ac:dyDescent="0.25">
      <c r="J1632" s="1">
        <v>40725</v>
      </c>
      <c r="K1632">
        <v>7000</v>
      </c>
      <c r="M1632">
        <v>12.650399999999999</v>
      </c>
      <c r="N1632">
        <v>3.77555303643724E-3</v>
      </c>
      <c r="O1632">
        <v>9.52</v>
      </c>
    </row>
    <row r="1633" spans="10:15" x14ac:dyDescent="0.25">
      <c r="J1633" s="1">
        <v>40725</v>
      </c>
      <c r="K1633">
        <v>7000</v>
      </c>
      <c r="M1633">
        <v>12.650399999999999</v>
      </c>
      <c r="N1633">
        <v>3.77555303643724E-3</v>
      </c>
      <c r="O1633">
        <v>9.52</v>
      </c>
    </row>
    <row r="1634" spans="10:15" x14ac:dyDescent="0.25">
      <c r="J1634" s="1">
        <v>40725</v>
      </c>
      <c r="K1634">
        <v>6000</v>
      </c>
      <c r="M1634">
        <v>12.650399999999999</v>
      </c>
      <c r="N1634">
        <v>3.77555303643724E-3</v>
      </c>
      <c r="O1634">
        <v>9.52</v>
      </c>
    </row>
    <row r="1635" spans="10:15" x14ac:dyDescent="0.25">
      <c r="J1635" s="1">
        <v>40725</v>
      </c>
      <c r="K1635">
        <v>2000</v>
      </c>
      <c r="M1635">
        <v>12.650399999999999</v>
      </c>
      <c r="N1635">
        <v>3.77555303643724E-3</v>
      </c>
      <c r="O1635">
        <v>9.52</v>
      </c>
    </row>
    <row r="1636" spans="10:15" x14ac:dyDescent="0.25">
      <c r="J1636" s="1">
        <v>40725</v>
      </c>
      <c r="K1636">
        <v>6000</v>
      </c>
      <c r="M1636">
        <v>12.650399999999999</v>
      </c>
      <c r="N1636">
        <v>3.77555303643724E-3</v>
      </c>
      <c r="O1636">
        <v>9.52</v>
      </c>
    </row>
    <row r="1637" spans="10:15" x14ac:dyDescent="0.25">
      <c r="J1637" s="1">
        <v>40725</v>
      </c>
      <c r="K1637">
        <v>4000</v>
      </c>
      <c r="M1637">
        <v>12.650399999999999</v>
      </c>
      <c r="N1637">
        <v>3.77555303643724E-3</v>
      </c>
      <c r="O1637">
        <v>9.52</v>
      </c>
    </row>
    <row r="1638" spans="10:15" x14ac:dyDescent="0.25">
      <c r="J1638" s="1">
        <v>40725</v>
      </c>
      <c r="K1638">
        <v>6000</v>
      </c>
      <c r="M1638">
        <v>12.650399999999999</v>
      </c>
      <c r="N1638">
        <v>3.77555303643724E-3</v>
      </c>
      <c r="O1638">
        <v>9.52</v>
      </c>
    </row>
    <row r="1639" spans="10:15" x14ac:dyDescent="0.25">
      <c r="J1639" s="1">
        <v>40725</v>
      </c>
      <c r="K1639">
        <v>9000</v>
      </c>
      <c r="M1639">
        <v>12.650399999999999</v>
      </c>
      <c r="N1639">
        <v>3.77555303643724E-3</v>
      </c>
      <c r="O1639">
        <v>9.52</v>
      </c>
    </row>
    <row r="1640" spans="10:15" x14ac:dyDescent="0.25">
      <c r="J1640" s="1">
        <v>40725</v>
      </c>
      <c r="K1640">
        <v>11000</v>
      </c>
      <c r="M1640">
        <v>12.650399999999999</v>
      </c>
      <c r="N1640">
        <v>3.77555303643724E-3</v>
      </c>
      <c r="O1640">
        <v>9.52</v>
      </c>
    </row>
    <row r="1641" spans="10:15" x14ac:dyDescent="0.25">
      <c r="J1641" s="1">
        <v>40725</v>
      </c>
      <c r="K1641">
        <v>3000</v>
      </c>
      <c r="M1641">
        <v>12.650399999999999</v>
      </c>
      <c r="N1641">
        <v>3.77555303643724E-3</v>
      </c>
      <c r="O1641">
        <v>9.52</v>
      </c>
    </row>
    <row r="1642" spans="10:15" x14ac:dyDescent="0.25">
      <c r="J1642" s="1">
        <v>40725</v>
      </c>
      <c r="K1642">
        <v>2000</v>
      </c>
      <c r="M1642">
        <v>12.650399999999999</v>
      </c>
      <c r="N1642">
        <v>3.77555303643724E-3</v>
      </c>
      <c r="O1642">
        <v>9.52</v>
      </c>
    </row>
    <row r="1643" spans="10:15" x14ac:dyDescent="0.25">
      <c r="J1643" s="1">
        <v>40725</v>
      </c>
      <c r="K1643">
        <v>7000</v>
      </c>
      <c r="M1643">
        <v>12.650399999999999</v>
      </c>
      <c r="N1643">
        <v>3.77555303643724E-3</v>
      </c>
      <c r="O1643">
        <v>9.52</v>
      </c>
    </row>
    <row r="1644" spans="10:15" x14ac:dyDescent="0.25">
      <c r="J1644" s="1">
        <v>40725</v>
      </c>
      <c r="K1644">
        <v>10000</v>
      </c>
      <c r="M1644">
        <v>12.650399999999999</v>
      </c>
      <c r="N1644">
        <v>3.77555303643724E-3</v>
      </c>
      <c r="O1644">
        <v>9.52</v>
      </c>
    </row>
    <row r="1645" spans="10:15" x14ac:dyDescent="0.25">
      <c r="J1645" s="1">
        <v>40725</v>
      </c>
      <c r="K1645">
        <v>15000</v>
      </c>
      <c r="M1645">
        <v>12.650399999999999</v>
      </c>
      <c r="N1645">
        <v>3.77555303643724E-3</v>
      </c>
      <c r="O1645">
        <v>9.52</v>
      </c>
    </row>
    <row r="1646" spans="10:15" x14ac:dyDescent="0.25">
      <c r="J1646" s="1">
        <v>40725</v>
      </c>
      <c r="K1646">
        <v>10000</v>
      </c>
      <c r="M1646">
        <v>12.650399999999999</v>
      </c>
      <c r="N1646">
        <v>3.77555303643724E-3</v>
      </c>
      <c r="O1646">
        <v>9.52</v>
      </c>
    </row>
    <row r="1647" spans="10:15" x14ac:dyDescent="0.25">
      <c r="J1647" s="1">
        <v>40725</v>
      </c>
      <c r="K1647">
        <v>12000</v>
      </c>
      <c r="M1647">
        <v>12.650399999999999</v>
      </c>
      <c r="N1647">
        <v>3.77555303643724E-3</v>
      </c>
      <c r="O1647">
        <v>9.52</v>
      </c>
    </row>
    <row r="1648" spans="10:15" x14ac:dyDescent="0.25">
      <c r="J1648" s="1">
        <v>40725</v>
      </c>
      <c r="K1648">
        <v>9000</v>
      </c>
      <c r="M1648">
        <v>12.650399999999999</v>
      </c>
      <c r="N1648">
        <v>3.77555303643724E-3</v>
      </c>
      <c r="O1648">
        <v>9.52</v>
      </c>
    </row>
    <row r="1649" spans="10:15" x14ac:dyDescent="0.25">
      <c r="J1649" s="1">
        <v>40725</v>
      </c>
      <c r="K1649">
        <v>10000</v>
      </c>
      <c r="M1649">
        <v>12.650399999999999</v>
      </c>
      <c r="N1649">
        <v>3.77555303643724E-3</v>
      </c>
      <c r="O1649">
        <v>9.52</v>
      </c>
    </row>
    <row r="1650" spans="10:15" x14ac:dyDescent="0.25">
      <c r="J1650" s="1">
        <v>40725</v>
      </c>
      <c r="K1650">
        <v>10000</v>
      </c>
      <c r="M1650">
        <v>12.650399999999999</v>
      </c>
      <c r="N1650">
        <v>3.77555303643724E-3</v>
      </c>
      <c r="O1650">
        <v>9.52</v>
      </c>
    </row>
    <row r="1651" spans="10:15" x14ac:dyDescent="0.25">
      <c r="J1651" s="1">
        <v>40725</v>
      </c>
      <c r="K1651">
        <v>11000</v>
      </c>
      <c r="M1651">
        <v>12.650399999999999</v>
      </c>
      <c r="N1651">
        <v>3.77555303643724E-3</v>
      </c>
      <c r="O1651">
        <v>9.52</v>
      </c>
    </row>
    <row r="1652" spans="10:15" x14ac:dyDescent="0.25">
      <c r="J1652" s="1">
        <v>40725</v>
      </c>
      <c r="K1652">
        <v>10000</v>
      </c>
      <c r="M1652">
        <v>12.650399999999999</v>
      </c>
      <c r="N1652">
        <v>3.77555303643724E-3</v>
      </c>
      <c r="O1652">
        <v>9.52</v>
      </c>
    </row>
    <row r="1653" spans="10:15" x14ac:dyDescent="0.25">
      <c r="J1653" s="1">
        <v>40725</v>
      </c>
      <c r="K1653">
        <v>8000</v>
      </c>
      <c r="M1653">
        <v>12.650399999999999</v>
      </c>
      <c r="N1653">
        <v>3.77555303643724E-3</v>
      </c>
      <c r="O1653">
        <v>9.52</v>
      </c>
    </row>
    <row r="1654" spans="10:15" x14ac:dyDescent="0.25">
      <c r="J1654" s="1">
        <v>40725</v>
      </c>
      <c r="K1654">
        <v>5000</v>
      </c>
      <c r="M1654">
        <v>12.650399999999999</v>
      </c>
      <c r="N1654">
        <v>3.77555303643724E-3</v>
      </c>
      <c r="O1654">
        <v>9.52</v>
      </c>
    </row>
    <row r="1655" spans="10:15" x14ac:dyDescent="0.25">
      <c r="J1655" s="1">
        <v>40725</v>
      </c>
      <c r="K1655">
        <v>5000</v>
      </c>
      <c r="M1655">
        <v>12.650399999999999</v>
      </c>
      <c r="N1655">
        <v>3.77555303643724E-3</v>
      </c>
      <c r="O1655">
        <v>9.52</v>
      </c>
    </row>
    <row r="1656" spans="10:15" x14ac:dyDescent="0.25">
      <c r="J1656" s="1">
        <v>40725</v>
      </c>
      <c r="K1656">
        <v>4000</v>
      </c>
      <c r="M1656">
        <v>12.650399999999999</v>
      </c>
      <c r="N1656">
        <v>3.77555303643724E-3</v>
      </c>
      <c r="O1656">
        <v>9.52</v>
      </c>
    </row>
    <row r="1657" spans="10:15" x14ac:dyDescent="0.25">
      <c r="J1657" s="1">
        <v>40725</v>
      </c>
      <c r="K1657">
        <v>10000</v>
      </c>
      <c r="M1657">
        <v>12.650399999999999</v>
      </c>
      <c r="N1657">
        <v>3.77555303643724E-3</v>
      </c>
      <c r="O1657">
        <v>9.52</v>
      </c>
    </row>
    <row r="1658" spans="10:15" x14ac:dyDescent="0.25">
      <c r="J1658" s="1">
        <v>40725</v>
      </c>
      <c r="K1658">
        <v>1000</v>
      </c>
      <c r="M1658">
        <v>12.650399999999999</v>
      </c>
      <c r="N1658">
        <v>3.77555303643724E-3</v>
      </c>
      <c r="O1658">
        <v>9.52</v>
      </c>
    </row>
    <row r="1659" spans="10:15" x14ac:dyDescent="0.25">
      <c r="J1659" s="1">
        <v>40725</v>
      </c>
      <c r="K1659">
        <v>7000</v>
      </c>
      <c r="M1659">
        <v>12.650399999999999</v>
      </c>
      <c r="N1659">
        <v>3.77555303643724E-3</v>
      </c>
      <c r="O1659">
        <v>9.52</v>
      </c>
    </row>
    <row r="1660" spans="10:15" x14ac:dyDescent="0.25">
      <c r="J1660" s="1">
        <v>40725</v>
      </c>
      <c r="K1660">
        <v>4000</v>
      </c>
      <c r="M1660">
        <v>12.650399999999999</v>
      </c>
      <c r="N1660">
        <v>3.77555303643724E-3</v>
      </c>
      <c r="O1660">
        <v>9.52</v>
      </c>
    </row>
    <row r="1661" spans="10:15" x14ac:dyDescent="0.25">
      <c r="J1661" s="1">
        <v>40725</v>
      </c>
      <c r="K1661">
        <v>2000</v>
      </c>
      <c r="M1661">
        <v>12.650399999999999</v>
      </c>
      <c r="N1661">
        <v>3.77555303643724E-3</v>
      </c>
      <c r="O1661">
        <v>9.52</v>
      </c>
    </row>
    <row r="1662" spans="10:15" x14ac:dyDescent="0.25">
      <c r="J1662" s="1">
        <v>40725</v>
      </c>
      <c r="K1662">
        <v>2000</v>
      </c>
      <c r="M1662">
        <v>12.650399999999999</v>
      </c>
      <c r="N1662">
        <v>3.77555303643724E-3</v>
      </c>
      <c r="O1662">
        <v>9.52</v>
      </c>
    </row>
    <row r="1663" spans="10:15" x14ac:dyDescent="0.25">
      <c r="J1663" s="1">
        <v>40725</v>
      </c>
      <c r="K1663">
        <v>418.1</v>
      </c>
      <c r="M1663">
        <v>12.650399999999999</v>
      </c>
      <c r="N1663">
        <v>3.77555303643724E-3</v>
      </c>
      <c r="O1663">
        <v>9.52</v>
      </c>
    </row>
    <row r="1664" spans="10:15" x14ac:dyDescent="0.25">
      <c r="J1664" s="1">
        <v>40725</v>
      </c>
      <c r="K1664">
        <v>4000</v>
      </c>
      <c r="M1664">
        <v>12.650399999999999</v>
      </c>
      <c r="N1664">
        <v>3.77555303643724E-3</v>
      </c>
      <c r="O1664">
        <v>9.52</v>
      </c>
    </row>
    <row r="1665" spans="10:15" x14ac:dyDescent="0.25">
      <c r="J1665" s="1">
        <v>40725</v>
      </c>
      <c r="K1665">
        <v>5000</v>
      </c>
      <c r="M1665">
        <v>12.650399999999999</v>
      </c>
      <c r="N1665">
        <v>3.77555303643724E-3</v>
      </c>
      <c r="O1665">
        <v>9.52</v>
      </c>
    </row>
    <row r="1666" spans="10:15" x14ac:dyDescent="0.25">
      <c r="J1666" s="1">
        <v>40725</v>
      </c>
      <c r="K1666">
        <v>9000</v>
      </c>
      <c r="M1666">
        <v>12.650399999999999</v>
      </c>
      <c r="N1666">
        <v>3.77555303643724E-3</v>
      </c>
      <c r="O1666">
        <v>9.52</v>
      </c>
    </row>
    <row r="1667" spans="10:15" x14ac:dyDescent="0.25">
      <c r="J1667" s="1">
        <v>40725</v>
      </c>
      <c r="K1667">
        <v>9000</v>
      </c>
      <c r="M1667">
        <v>12.650399999999999</v>
      </c>
      <c r="N1667">
        <v>3.77555303643724E-3</v>
      </c>
      <c r="O1667">
        <v>9.52</v>
      </c>
    </row>
    <row r="1668" spans="10:15" x14ac:dyDescent="0.25">
      <c r="J1668" s="1">
        <v>40725</v>
      </c>
      <c r="K1668">
        <v>8000</v>
      </c>
      <c r="M1668">
        <v>12.650399999999999</v>
      </c>
      <c r="N1668">
        <v>3.77555303643724E-3</v>
      </c>
      <c r="O1668">
        <v>9.52</v>
      </c>
    </row>
    <row r="1669" spans="10:15" x14ac:dyDescent="0.25">
      <c r="J1669" s="1">
        <v>40725</v>
      </c>
      <c r="K1669">
        <v>7000</v>
      </c>
      <c r="M1669">
        <v>12.650399999999999</v>
      </c>
      <c r="N1669">
        <v>3.77555303643724E-3</v>
      </c>
      <c r="O1669">
        <v>9.52</v>
      </c>
    </row>
    <row r="1670" spans="10:15" x14ac:dyDescent="0.25">
      <c r="J1670" s="1">
        <v>40725</v>
      </c>
      <c r="K1670">
        <v>5000</v>
      </c>
      <c r="M1670">
        <v>12.650399999999999</v>
      </c>
      <c r="N1670">
        <v>3.77555303643724E-3</v>
      </c>
      <c r="O1670">
        <v>9.52</v>
      </c>
    </row>
    <row r="1671" spans="10:15" x14ac:dyDescent="0.25">
      <c r="J1671" s="1">
        <v>40725</v>
      </c>
      <c r="K1671">
        <v>12000</v>
      </c>
      <c r="M1671">
        <v>12.650399999999999</v>
      </c>
      <c r="N1671">
        <v>3.77555303643724E-3</v>
      </c>
      <c r="O1671">
        <v>9.52</v>
      </c>
    </row>
    <row r="1672" spans="10:15" x14ac:dyDescent="0.25">
      <c r="J1672" s="1">
        <v>40725</v>
      </c>
      <c r="K1672">
        <v>3000</v>
      </c>
      <c r="M1672">
        <v>12.650399999999999</v>
      </c>
      <c r="N1672">
        <v>3.77555303643724E-3</v>
      </c>
      <c r="O1672">
        <v>9.52</v>
      </c>
    </row>
    <row r="1673" spans="10:15" x14ac:dyDescent="0.25">
      <c r="J1673" s="1">
        <v>40725</v>
      </c>
      <c r="K1673">
        <v>6000</v>
      </c>
      <c r="M1673">
        <v>12.650399999999999</v>
      </c>
      <c r="N1673">
        <v>3.77555303643724E-3</v>
      </c>
      <c r="O1673">
        <v>9.52</v>
      </c>
    </row>
    <row r="1674" spans="10:15" x14ac:dyDescent="0.25">
      <c r="J1674" s="1">
        <v>40725</v>
      </c>
      <c r="K1674">
        <v>8000</v>
      </c>
      <c r="M1674">
        <v>12.650399999999999</v>
      </c>
      <c r="N1674">
        <v>3.77555303643724E-3</v>
      </c>
      <c r="O1674">
        <v>9.52</v>
      </c>
    </row>
    <row r="1675" spans="10:15" x14ac:dyDescent="0.25">
      <c r="J1675" s="1">
        <v>40725</v>
      </c>
      <c r="K1675">
        <v>8000</v>
      </c>
      <c r="M1675">
        <v>12.650399999999999</v>
      </c>
      <c r="N1675">
        <v>3.77555303643724E-3</v>
      </c>
      <c r="O1675">
        <v>9.52</v>
      </c>
    </row>
    <row r="1676" spans="10:15" x14ac:dyDescent="0.25">
      <c r="J1676" s="1">
        <v>40725</v>
      </c>
      <c r="K1676">
        <v>4000</v>
      </c>
      <c r="M1676">
        <v>12.650399999999999</v>
      </c>
      <c r="N1676">
        <v>3.77555303643724E-3</v>
      </c>
      <c r="O1676">
        <v>9.52</v>
      </c>
    </row>
    <row r="1677" spans="10:15" x14ac:dyDescent="0.25">
      <c r="J1677" s="1">
        <v>40725</v>
      </c>
      <c r="K1677">
        <v>2000</v>
      </c>
      <c r="M1677">
        <v>12.650399999999999</v>
      </c>
      <c r="N1677">
        <v>3.77555303643724E-3</v>
      </c>
      <c r="O1677">
        <v>9.52</v>
      </c>
    </row>
    <row r="1678" spans="10:15" x14ac:dyDescent="0.25">
      <c r="J1678" s="1">
        <v>40725</v>
      </c>
      <c r="K1678">
        <v>2000</v>
      </c>
      <c r="M1678">
        <v>12.650399999999999</v>
      </c>
      <c r="N1678">
        <v>3.77555303643724E-3</v>
      </c>
      <c r="O1678">
        <v>9.52</v>
      </c>
    </row>
    <row r="1679" spans="10:15" x14ac:dyDescent="0.25">
      <c r="J1679" s="1">
        <v>40725</v>
      </c>
      <c r="K1679">
        <v>9000</v>
      </c>
      <c r="M1679">
        <v>12.650399999999999</v>
      </c>
      <c r="N1679">
        <v>3.77555303643724E-3</v>
      </c>
      <c r="O1679">
        <v>9.52</v>
      </c>
    </row>
    <row r="1680" spans="10:15" x14ac:dyDescent="0.25">
      <c r="J1680" s="1">
        <v>40725</v>
      </c>
      <c r="K1680">
        <v>13000</v>
      </c>
      <c r="M1680">
        <v>12.650399999999999</v>
      </c>
      <c r="N1680">
        <v>3.77555303643724E-3</v>
      </c>
      <c r="O1680">
        <v>9.52</v>
      </c>
    </row>
    <row r="1681" spans="10:15" x14ac:dyDescent="0.25">
      <c r="J1681" s="1">
        <v>40725</v>
      </c>
      <c r="K1681">
        <v>14000</v>
      </c>
      <c r="M1681">
        <v>12.650399999999999</v>
      </c>
      <c r="N1681">
        <v>3.77555303643724E-3</v>
      </c>
      <c r="O1681">
        <v>9.52</v>
      </c>
    </row>
    <row r="1682" spans="10:15" x14ac:dyDescent="0.25">
      <c r="J1682" s="1">
        <v>40725</v>
      </c>
      <c r="K1682">
        <v>2000</v>
      </c>
      <c r="M1682">
        <v>12.650399999999999</v>
      </c>
      <c r="N1682">
        <v>3.77555303643724E-3</v>
      </c>
      <c r="O1682">
        <v>9.52</v>
      </c>
    </row>
    <row r="1683" spans="10:15" x14ac:dyDescent="0.25">
      <c r="J1683" s="1">
        <v>40725</v>
      </c>
      <c r="K1683">
        <v>13000</v>
      </c>
      <c r="M1683">
        <v>12.650399999999999</v>
      </c>
      <c r="N1683">
        <v>3.77555303643724E-3</v>
      </c>
      <c r="O1683">
        <v>9.52</v>
      </c>
    </row>
    <row r="1684" spans="10:15" x14ac:dyDescent="0.25">
      <c r="J1684" s="1">
        <v>40725</v>
      </c>
      <c r="K1684">
        <v>8000</v>
      </c>
      <c r="M1684">
        <v>12.650399999999999</v>
      </c>
      <c r="N1684">
        <v>3.77555303643724E-3</v>
      </c>
      <c r="O1684">
        <v>9.52</v>
      </c>
    </row>
    <row r="1685" spans="10:15" x14ac:dyDescent="0.25">
      <c r="J1685" s="1">
        <v>40725</v>
      </c>
      <c r="K1685">
        <v>7000</v>
      </c>
      <c r="M1685">
        <v>12.650399999999999</v>
      </c>
      <c r="N1685">
        <v>3.77555303643724E-3</v>
      </c>
      <c r="O1685">
        <v>9.52</v>
      </c>
    </row>
    <row r="1686" spans="10:15" x14ac:dyDescent="0.25">
      <c r="J1686" s="1">
        <v>40725</v>
      </c>
      <c r="K1686">
        <v>3000</v>
      </c>
      <c r="M1686">
        <v>12.650399999999999</v>
      </c>
      <c r="N1686">
        <v>3.77555303643724E-3</v>
      </c>
      <c r="O1686">
        <v>9.52</v>
      </c>
    </row>
    <row r="1687" spans="10:15" x14ac:dyDescent="0.25">
      <c r="J1687" s="1">
        <v>40725</v>
      </c>
      <c r="K1687">
        <v>7000</v>
      </c>
      <c r="M1687">
        <v>12.650399999999999</v>
      </c>
      <c r="N1687">
        <v>3.77555303643724E-3</v>
      </c>
      <c r="O1687">
        <v>9.52</v>
      </c>
    </row>
    <row r="1688" spans="10:15" x14ac:dyDescent="0.25">
      <c r="J1688" s="1">
        <v>40725</v>
      </c>
      <c r="K1688">
        <v>9000</v>
      </c>
      <c r="M1688">
        <v>12.650399999999999</v>
      </c>
      <c r="N1688">
        <v>3.77555303643724E-3</v>
      </c>
      <c r="O1688">
        <v>9.52</v>
      </c>
    </row>
    <row r="1689" spans="10:15" x14ac:dyDescent="0.25">
      <c r="J1689" s="1">
        <v>40725</v>
      </c>
      <c r="K1689">
        <v>2000</v>
      </c>
      <c r="M1689">
        <v>12.650399999999999</v>
      </c>
      <c r="N1689">
        <v>3.77555303643724E-3</v>
      </c>
      <c r="O1689">
        <v>9.52</v>
      </c>
    </row>
    <row r="1690" spans="10:15" x14ac:dyDescent="0.25">
      <c r="J1690" s="1">
        <v>40725</v>
      </c>
      <c r="K1690">
        <v>2000</v>
      </c>
      <c r="M1690">
        <v>12.650399999999999</v>
      </c>
      <c r="N1690">
        <v>3.77555303643724E-3</v>
      </c>
      <c r="O1690">
        <v>9.52</v>
      </c>
    </row>
    <row r="1691" spans="10:15" x14ac:dyDescent="0.25">
      <c r="J1691" s="1">
        <v>40725</v>
      </c>
      <c r="K1691">
        <v>3000</v>
      </c>
      <c r="M1691">
        <v>12.650399999999999</v>
      </c>
      <c r="N1691">
        <v>3.77555303643724E-3</v>
      </c>
      <c r="O1691">
        <v>9.52</v>
      </c>
    </row>
    <row r="1692" spans="10:15" x14ac:dyDescent="0.25">
      <c r="J1692" s="1">
        <v>40725</v>
      </c>
      <c r="K1692">
        <v>6000</v>
      </c>
      <c r="M1692">
        <v>12.650399999999999</v>
      </c>
      <c r="N1692">
        <v>3.77555303643724E-3</v>
      </c>
      <c r="O1692">
        <v>9.52</v>
      </c>
    </row>
    <row r="1693" spans="10:15" x14ac:dyDescent="0.25">
      <c r="J1693" s="1">
        <v>40725</v>
      </c>
      <c r="K1693">
        <v>3000</v>
      </c>
      <c r="M1693">
        <v>12.650399999999999</v>
      </c>
      <c r="N1693">
        <v>3.77555303643724E-3</v>
      </c>
      <c r="O1693">
        <v>9.52</v>
      </c>
    </row>
    <row r="1694" spans="10:15" x14ac:dyDescent="0.25">
      <c r="J1694" s="1">
        <v>40725</v>
      </c>
      <c r="K1694">
        <v>4000</v>
      </c>
      <c r="M1694">
        <v>12.650399999999999</v>
      </c>
      <c r="N1694">
        <v>3.77555303643724E-3</v>
      </c>
      <c r="O1694">
        <v>9.52</v>
      </c>
    </row>
    <row r="1695" spans="10:15" x14ac:dyDescent="0.25">
      <c r="J1695" s="1">
        <v>40725</v>
      </c>
      <c r="K1695">
        <v>8000</v>
      </c>
      <c r="M1695">
        <v>12.650399999999999</v>
      </c>
      <c r="N1695">
        <v>3.77555303643724E-3</v>
      </c>
      <c r="O1695">
        <v>9.52</v>
      </c>
    </row>
    <row r="1696" spans="10:15" x14ac:dyDescent="0.25">
      <c r="J1696" s="1">
        <v>40725</v>
      </c>
      <c r="K1696">
        <v>3000</v>
      </c>
      <c r="M1696">
        <v>12.650399999999999</v>
      </c>
      <c r="N1696">
        <v>3.77555303643724E-3</v>
      </c>
      <c r="O1696">
        <v>9.52</v>
      </c>
    </row>
    <row r="1697" spans="10:15" x14ac:dyDescent="0.25">
      <c r="J1697" s="1">
        <v>40725</v>
      </c>
      <c r="K1697">
        <v>8000</v>
      </c>
      <c r="M1697">
        <v>12.650399999999999</v>
      </c>
      <c r="N1697">
        <v>3.77555303643724E-3</v>
      </c>
      <c r="O1697">
        <v>9.52</v>
      </c>
    </row>
    <row r="1698" spans="10:15" x14ac:dyDescent="0.25">
      <c r="J1698" s="1">
        <v>40725</v>
      </c>
      <c r="K1698">
        <v>9000</v>
      </c>
      <c r="M1698">
        <v>12.650399999999999</v>
      </c>
      <c r="N1698">
        <v>3.77555303643724E-3</v>
      </c>
      <c r="O1698">
        <v>9.52</v>
      </c>
    </row>
    <row r="1699" spans="10:15" x14ac:dyDescent="0.25">
      <c r="J1699" s="1">
        <v>40725</v>
      </c>
      <c r="K1699">
        <v>8000</v>
      </c>
      <c r="M1699">
        <v>12.650399999999999</v>
      </c>
      <c r="N1699">
        <v>3.77555303643724E-3</v>
      </c>
      <c r="O1699">
        <v>9.52</v>
      </c>
    </row>
    <row r="1700" spans="10:15" x14ac:dyDescent="0.25">
      <c r="J1700" s="1">
        <v>40725</v>
      </c>
      <c r="K1700">
        <v>7000</v>
      </c>
      <c r="M1700">
        <v>12.650399999999999</v>
      </c>
      <c r="N1700">
        <v>3.77555303643724E-3</v>
      </c>
      <c r="O1700">
        <v>9.52</v>
      </c>
    </row>
    <row r="1701" spans="10:15" x14ac:dyDescent="0.25">
      <c r="J1701" s="1">
        <v>40725</v>
      </c>
      <c r="K1701">
        <v>9000</v>
      </c>
      <c r="M1701">
        <v>12.650399999999999</v>
      </c>
      <c r="N1701">
        <v>3.77555303643724E-3</v>
      </c>
      <c r="O1701">
        <v>9.52</v>
      </c>
    </row>
    <row r="1702" spans="10:15" x14ac:dyDescent="0.25">
      <c r="J1702" s="1">
        <v>40725</v>
      </c>
      <c r="K1702">
        <v>5000</v>
      </c>
      <c r="M1702">
        <v>12.650399999999999</v>
      </c>
      <c r="N1702">
        <v>3.77555303643724E-3</v>
      </c>
      <c r="O1702">
        <v>9.52</v>
      </c>
    </row>
    <row r="1703" spans="10:15" x14ac:dyDescent="0.25">
      <c r="J1703" s="1">
        <v>40725</v>
      </c>
      <c r="K1703">
        <v>12000</v>
      </c>
      <c r="M1703">
        <v>12.650399999999999</v>
      </c>
      <c r="N1703">
        <v>3.77555303643724E-3</v>
      </c>
      <c r="O1703">
        <v>9.52</v>
      </c>
    </row>
    <row r="1704" spans="10:15" x14ac:dyDescent="0.25">
      <c r="J1704" s="1">
        <v>40725</v>
      </c>
      <c r="K1704">
        <v>4000</v>
      </c>
      <c r="M1704">
        <v>12.650399999999999</v>
      </c>
      <c r="N1704">
        <v>3.77555303643724E-3</v>
      </c>
      <c r="O1704">
        <v>9.52</v>
      </c>
    </row>
    <row r="1705" spans="10:15" x14ac:dyDescent="0.25">
      <c r="J1705" s="1">
        <v>40725</v>
      </c>
      <c r="K1705">
        <v>10000</v>
      </c>
      <c r="M1705">
        <v>12.650399999999999</v>
      </c>
      <c r="N1705">
        <v>3.77555303643724E-3</v>
      </c>
      <c r="O1705">
        <v>9.52</v>
      </c>
    </row>
    <row r="1706" spans="10:15" x14ac:dyDescent="0.25">
      <c r="J1706" s="1">
        <v>40725</v>
      </c>
      <c r="K1706">
        <v>4000</v>
      </c>
      <c r="M1706">
        <v>12.650399999999999</v>
      </c>
      <c r="N1706">
        <v>3.77555303643724E-3</v>
      </c>
      <c r="O1706">
        <v>9.52</v>
      </c>
    </row>
    <row r="1707" spans="10:15" x14ac:dyDescent="0.25">
      <c r="J1707" s="1">
        <v>40725</v>
      </c>
      <c r="K1707">
        <v>5000</v>
      </c>
      <c r="M1707">
        <v>12.650399999999999</v>
      </c>
      <c r="N1707">
        <v>3.77555303643724E-3</v>
      </c>
      <c r="O1707">
        <v>9.52</v>
      </c>
    </row>
    <row r="1708" spans="10:15" x14ac:dyDescent="0.25">
      <c r="J1708" s="1">
        <v>40725</v>
      </c>
      <c r="K1708">
        <v>5000</v>
      </c>
      <c r="M1708">
        <v>12.650399999999999</v>
      </c>
      <c r="N1708">
        <v>3.77555303643724E-3</v>
      </c>
      <c r="O1708">
        <v>9.52</v>
      </c>
    </row>
    <row r="1709" spans="10:15" x14ac:dyDescent="0.25">
      <c r="J1709" s="1">
        <v>40725</v>
      </c>
      <c r="K1709">
        <v>4000</v>
      </c>
      <c r="M1709">
        <v>12.650399999999999</v>
      </c>
      <c r="N1709">
        <v>3.77555303643724E-3</v>
      </c>
      <c r="O1709">
        <v>9.52</v>
      </c>
    </row>
    <row r="1710" spans="10:15" x14ac:dyDescent="0.25">
      <c r="J1710" s="1">
        <v>40725</v>
      </c>
      <c r="K1710">
        <v>2000</v>
      </c>
      <c r="M1710">
        <v>12.650399999999999</v>
      </c>
      <c r="N1710">
        <v>3.77555303643724E-3</v>
      </c>
      <c r="O1710">
        <v>9.52</v>
      </c>
    </row>
    <row r="1711" spans="10:15" x14ac:dyDescent="0.25">
      <c r="J1711" s="1">
        <v>40725</v>
      </c>
      <c r="K1711">
        <v>7000</v>
      </c>
      <c r="M1711">
        <v>12.650399999999999</v>
      </c>
      <c r="N1711">
        <v>3.77555303643724E-3</v>
      </c>
      <c r="O1711">
        <v>9.52</v>
      </c>
    </row>
    <row r="1712" spans="10:15" x14ac:dyDescent="0.25">
      <c r="J1712" s="1">
        <v>40725</v>
      </c>
      <c r="K1712">
        <v>7000</v>
      </c>
      <c r="M1712">
        <v>12.650399999999999</v>
      </c>
      <c r="N1712">
        <v>3.77555303643724E-3</v>
      </c>
      <c r="O1712">
        <v>9.52</v>
      </c>
    </row>
    <row r="1713" spans="10:15" x14ac:dyDescent="0.25">
      <c r="J1713" s="1">
        <v>40725</v>
      </c>
      <c r="K1713">
        <v>5000</v>
      </c>
      <c r="M1713">
        <v>12.650399999999999</v>
      </c>
      <c r="N1713">
        <v>3.77555303643724E-3</v>
      </c>
      <c r="O1713">
        <v>9.52</v>
      </c>
    </row>
    <row r="1714" spans="10:15" x14ac:dyDescent="0.25">
      <c r="J1714" s="1">
        <v>40725</v>
      </c>
      <c r="K1714">
        <v>13000</v>
      </c>
      <c r="M1714">
        <v>12.650399999999999</v>
      </c>
      <c r="N1714">
        <v>3.77555303643724E-3</v>
      </c>
      <c r="O1714">
        <v>9.52</v>
      </c>
    </row>
    <row r="1715" spans="10:15" x14ac:dyDescent="0.25">
      <c r="J1715" s="1">
        <v>40725</v>
      </c>
      <c r="K1715">
        <v>6000</v>
      </c>
      <c r="M1715">
        <v>12.650399999999999</v>
      </c>
      <c r="N1715">
        <v>3.77555303643724E-3</v>
      </c>
      <c r="O1715">
        <v>9.52</v>
      </c>
    </row>
    <row r="1716" spans="10:15" x14ac:dyDescent="0.25">
      <c r="J1716" s="1">
        <v>40725</v>
      </c>
      <c r="K1716">
        <v>10000</v>
      </c>
      <c r="M1716">
        <v>12.650399999999999</v>
      </c>
      <c r="N1716">
        <v>3.77555303643724E-3</v>
      </c>
      <c r="O1716">
        <v>9.52</v>
      </c>
    </row>
    <row r="1717" spans="10:15" x14ac:dyDescent="0.25">
      <c r="J1717" s="1">
        <v>40725</v>
      </c>
      <c r="K1717">
        <v>8000</v>
      </c>
      <c r="M1717">
        <v>12.650399999999999</v>
      </c>
      <c r="N1717">
        <v>3.77555303643724E-3</v>
      </c>
      <c r="O1717">
        <v>9.52</v>
      </c>
    </row>
    <row r="1718" spans="10:15" x14ac:dyDescent="0.25">
      <c r="J1718" s="1">
        <v>40725</v>
      </c>
      <c r="K1718">
        <v>4000</v>
      </c>
      <c r="M1718">
        <v>12.650399999999999</v>
      </c>
      <c r="N1718">
        <v>3.77555303643724E-3</v>
      </c>
      <c r="O1718">
        <v>9.52</v>
      </c>
    </row>
    <row r="1719" spans="10:15" x14ac:dyDescent="0.25">
      <c r="J1719" s="1">
        <v>40725</v>
      </c>
      <c r="K1719">
        <v>11000</v>
      </c>
      <c r="M1719">
        <v>12.650399999999999</v>
      </c>
      <c r="N1719">
        <v>3.77555303643724E-3</v>
      </c>
      <c r="O1719">
        <v>9.52</v>
      </c>
    </row>
    <row r="1720" spans="10:15" x14ac:dyDescent="0.25">
      <c r="J1720" s="1">
        <v>40725</v>
      </c>
      <c r="K1720">
        <v>6000</v>
      </c>
      <c r="M1720">
        <v>12.650399999999999</v>
      </c>
      <c r="N1720">
        <v>3.77555303643724E-3</v>
      </c>
      <c r="O1720">
        <v>9.52</v>
      </c>
    </row>
    <row r="1721" spans="10:15" x14ac:dyDescent="0.25">
      <c r="J1721" s="1">
        <v>40725</v>
      </c>
      <c r="K1721">
        <v>9000</v>
      </c>
      <c r="M1721">
        <v>12.650399999999999</v>
      </c>
      <c r="N1721">
        <v>3.77555303643724E-3</v>
      </c>
      <c r="O1721">
        <v>9.52</v>
      </c>
    </row>
    <row r="1722" spans="10:15" x14ac:dyDescent="0.25">
      <c r="J1722" s="1">
        <v>40725</v>
      </c>
      <c r="K1722">
        <v>9000</v>
      </c>
      <c r="M1722">
        <v>12.650399999999999</v>
      </c>
      <c r="N1722">
        <v>3.77555303643724E-3</v>
      </c>
      <c r="O1722">
        <v>9.52</v>
      </c>
    </row>
    <row r="1723" spans="10:15" x14ac:dyDescent="0.25">
      <c r="J1723" s="1">
        <v>40725</v>
      </c>
      <c r="K1723">
        <v>9000</v>
      </c>
      <c r="M1723">
        <v>12.650399999999999</v>
      </c>
      <c r="N1723">
        <v>3.77555303643724E-3</v>
      </c>
      <c r="O1723">
        <v>9.52</v>
      </c>
    </row>
    <row r="1724" spans="10:15" x14ac:dyDescent="0.25">
      <c r="J1724" s="1">
        <v>40725</v>
      </c>
      <c r="K1724">
        <v>3000</v>
      </c>
      <c r="M1724">
        <v>12.650399999999999</v>
      </c>
      <c r="N1724">
        <v>3.77555303643724E-3</v>
      </c>
      <c r="O1724">
        <v>9.52</v>
      </c>
    </row>
    <row r="1725" spans="10:15" x14ac:dyDescent="0.25">
      <c r="J1725" s="1">
        <v>40725</v>
      </c>
      <c r="K1725">
        <v>7000</v>
      </c>
      <c r="M1725">
        <v>12.650399999999999</v>
      </c>
      <c r="N1725">
        <v>3.77555303643724E-3</v>
      </c>
      <c r="O1725">
        <v>9.52</v>
      </c>
    </row>
    <row r="1726" spans="10:15" x14ac:dyDescent="0.25">
      <c r="J1726" s="1">
        <v>40725</v>
      </c>
      <c r="K1726">
        <v>5000</v>
      </c>
      <c r="M1726">
        <v>12.650399999999999</v>
      </c>
      <c r="N1726">
        <v>3.77555303643724E-3</v>
      </c>
      <c r="O1726">
        <v>9.52</v>
      </c>
    </row>
    <row r="1727" spans="10:15" x14ac:dyDescent="0.25">
      <c r="J1727" s="1">
        <v>40725</v>
      </c>
      <c r="K1727">
        <v>8000</v>
      </c>
      <c r="M1727">
        <v>12.650399999999999</v>
      </c>
      <c r="N1727">
        <v>3.77555303643724E-3</v>
      </c>
      <c r="O1727">
        <v>9.52</v>
      </c>
    </row>
    <row r="1728" spans="10:15" x14ac:dyDescent="0.25">
      <c r="J1728" s="1">
        <v>40725</v>
      </c>
      <c r="K1728">
        <v>4000</v>
      </c>
      <c r="M1728">
        <v>12.650399999999999</v>
      </c>
      <c r="N1728">
        <v>3.77555303643724E-3</v>
      </c>
      <c r="O1728">
        <v>9.52</v>
      </c>
    </row>
    <row r="1729" spans="10:15" x14ac:dyDescent="0.25">
      <c r="J1729" s="1">
        <v>40725</v>
      </c>
      <c r="K1729">
        <v>3000</v>
      </c>
      <c r="M1729">
        <v>12.650399999999999</v>
      </c>
      <c r="N1729">
        <v>3.77555303643724E-3</v>
      </c>
      <c r="O1729">
        <v>9.52</v>
      </c>
    </row>
    <row r="1730" spans="10:15" x14ac:dyDescent="0.25">
      <c r="J1730" s="1">
        <v>40725</v>
      </c>
      <c r="K1730">
        <v>2000</v>
      </c>
      <c r="M1730">
        <v>12.650399999999999</v>
      </c>
      <c r="N1730">
        <v>3.77555303643724E-3</v>
      </c>
      <c r="O1730">
        <v>9.52</v>
      </c>
    </row>
    <row r="1731" spans="10:15" x14ac:dyDescent="0.25">
      <c r="J1731" s="1">
        <v>40725</v>
      </c>
      <c r="K1731">
        <v>5000</v>
      </c>
      <c r="M1731">
        <v>12.650399999999999</v>
      </c>
      <c r="N1731">
        <v>3.77555303643724E-3</v>
      </c>
      <c r="O1731">
        <v>9.52</v>
      </c>
    </row>
    <row r="1732" spans="10:15" x14ac:dyDescent="0.25">
      <c r="J1732" s="1">
        <v>40725</v>
      </c>
      <c r="K1732">
        <v>2000</v>
      </c>
      <c r="M1732">
        <v>12.650399999999999</v>
      </c>
      <c r="N1732">
        <v>3.77555303643724E-3</v>
      </c>
      <c r="O1732">
        <v>9.52</v>
      </c>
    </row>
    <row r="1733" spans="10:15" x14ac:dyDescent="0.25">
      <c r="J1733" s="1">
        <v>40725</v>
      </c>
      <c r="K1733">
        <v>2000</v>
      </c>
      <c r="M1733">
        <v>12.650399999999999</v>
      </c>
      <c r="N1733">
        <v>3.77555303643724E-3</v>
      </c>
      <c r="O1733">
        <v>9.52</v>
      </c>
    </row>
    <row r="1734" spans="10:15" x14ac:dyDescent="0.25">
      <c r="J1734" s="1">
        <v>40725</v>
      </c>
      <c r="K1734">
        <v>4000</v>
      </c>
      <c r="M1734">
        <v>12.650399999999999</v>
      </c>
      <c r="N1734">
        <v>3.77555303643724E-3</v>
      </c>
      <c r="O1734">
        <v>9.52</v>
      </c>
    </row>
    <row r="1735" spans="10:15" x14ac:dyDescent="0.25">
      <c r="J1735" s="1">
        <v>40725</v>
      </c>
      <c r="K1735">
        <v>7000</v>
      </c>
      <c r="M1735">
        <v>12.650399999999999</v>
      </c>
      <c r="N1735">
        <v>3.77555303643724E-3</v>
      </c>
      <c r="O1735">
        <v>9.52</v>
      </c>
    </row>
    <row r="1736" spans="10:15" x14ac:dyDescent="0.25">
      <c r="J1736" s="1">
        <v>40725</v>
      </c>
      <c r="K1736">
        <v>2000</v>
      </c>
      <c r="M1736">
        <v>12.650399999999999</v>
      </c>
      <c r="N1736">
        <v>3.77555303643724E-3</v>
      </c>
      <c r="O1736">
        <v>9.52</v>
      </c>
    </row>
    <row r="1737" spans="10:15" x14ac:dyDescent="0.25">
      <c r="J1737" s="1">
        <v>40725</v>
      </c>
      <c r="K1737">
        <v>9000</v>
      </c>
      <c r="M1737">
        <v>12.650399999999999</v>
      </c>
      <c r="N1737">
        <v>3.77555303643724E-3</v>
      </c>
      <c r="O1737">
        <v>9.52</v>
      </c>
    </row>
    <row r="1738" spans="10:15" x14ac:dyDescent="0.25">
      <c r="J1738" s="1">
        <v>40725</v>
      </c>
      <c r="K1738">
        <v>8000</v>
      </c>
      <c r="M1738">
        <v>12.650399999999999</v>
      </c>
      <c r="N1738">
        <v>3.77555303643724E-3</v>
      </c>
      <c r="O1738">
        <v>9.52</v>
      </c>
    </row>
    <row r="1739" spans="10:15" x14ac:dyDescent="0.25">
      <c r="J1739" s="1">
        <v>40725</v>
      </c>
      <c r="K1739">
        <v>9000</v>
      </c>
      <c r="M1739">
        <v>12.650399999999999</v>
      </c>
      <c r="N1739">
        <v>3.77555303643724E-3</v>
      </c>
      <c r="O1739">
        <v>9.52</v>
      </c>
    </row>
    <row r="1740" spans="10:15" x14ac:dyDescent="0.25">
      <c r="J1740" s="1">
        <v>40725</v>
      </c>
      <c r="K1740">
        <v>7000</v>
      </c>
      <c r="M1740">
        <v>12.650399999999999</v>
      </c>
      <c r="N1740">
        <v>3.77555303643724E-3</v>
      </c>
      <c r="O1740">
        <v>9.52</v>
      </c>
    </row>
    <row r="1741" spans="10:15" x14ac:dyDescent="0.25">
      <c r="J1741" s="1">
        <v>40725</v>
      </c>
      <c r="K1741">
        <v>4000</v>
      </c>
      <c r="M1741">
        <v>12.650399999999999</v>
      </c>
      <c r="N1741">
        <v>3.77555303643724E-3</v>
      </c>
      <c r="O1741">
        <v>9.52</v>
      </c>
    </row>
    <row r="1742" spans="10:15" x14ac:dyDescent="0.25">
      <c r="J1742" s="1">
        <v>40725</v>
      </c>
      <c r="K1742">
        <v>865.1</v>
      </c>
      <c r="M1742">
        <v>12.650399999999999</v>
      </c>
      <c r="N1742">
        <v>3.77555303643724E-3</v>
      </c>
      <c r="O1742">
        <v>9.52</v>
      </c>
    </row>
    <row r="1743" spans="10:15" x14ac:dyDescent="0.25">
      <c r="J1743" s="1">
        <v>40725</v>
      </c>
      <c r="K1743">
        <v>2000</v>
      </c>
      <c r="M1743">
        <v>12.650399999999999</v>
      </c>
      <c r="N1743">
        <v>3.77555303643724E-3</v>
      </c>
      <c r="O1743">
        <v>9.52</v>
      </c>
    </row>
    <row r="1744" spans="10:15" x14ac:dyDescent="0.25">
      <c r="J1744" s="1">
        <v>40725</v>
      </c>
      <c r="K1744">
        <v>6000</v>
      </c>
      <c r="M1744">
        <v>12.650399999999999</v>
      </c>
      <c r="N1744">
        <v>3.77555303643724E-3</v>
      </c>
      <c r="O1744">
        <v>9.52</v>
      </c>
    </row>
    <row r="1745" spans="10:15" x14ac:dyDescent="0.25">
      <c r="J1745" s="1">
        <v>40725</v>
      </c>
      <c r="K1745">
        <v>5000</v>
      </c>
      <c r="M1745">
        <v>12.650399999999999</v>
      </c>
      <c r="N1745">
        <v>3.77555303643724E-3</v>
      </c>
      <c r="O1745">
        <v>9.52</v>
      </c>
    </row>
    <row r="1746" spans="10:15" x14ac:dyDescent="0.25">
      <c r="J1746" s="1">
        <v>40725</v>
      </c>
      <c r="K1746">
        <v>9000</v>
      </c>
      <c r="M1746">
        <v>12.650399999999999</v>
      </c>
      <c r="N1746">
        <v>3.77555303643724E-3</v>
      </c>
      <c r="O1746">
        <v>9.52</v>
      </c>
    </row>
    <row r="1747" spans="10:15" x14ac:dyDescent="0.25">
      <c r="J1747" s="1">
        <v>40725</v>
      </c>
      <c r="K1747">
        <v>3000</v>
      </c>
      <c r="M1747">
        <v>12.650399999999999</v>
      </c>
      <c r="N1747">
        <v>3.77555303643724E-3</v>
      </c>
      <c r="O1747">
        <v>9.52</v>
      </c>
    </row>
    <row r="1748" spans="10:15" x14ac:dyDescent="0.25">
      <c r="J1748" s="1">
        <v>40725</v>
      </c>
      <c r="K1748">
        <v>714.3</v>
      </c>
      <c r="M1748">
        <v>12.650399999999999</v>
      </c>
      <c r="N1748">
        <v>3.77555303643724E-3</v>
      </c>
      <c r="O1748">
        <v>9.52</v>
      </c>
    </row>
    <row r="1749" spans="10:15" x14ac:dyDescent="0.25">
      <c r="J1749" s="1">
        <v>40725</v>
      </c>
      <c r="K1749">
        <v>11000</v>
      </c>
      <c r="M1749">
        <v>12.650399999999999</v>
      </c>
      <c r="N1749">
        <v>3.77555303643724E-3</v>
      </c>
      <c r="O1749">
        <v>9.52</v>
      </c>
    </row>
    <row r="1750" spans="10:15" x14ac:dyDescent="0.25">
      <c r="J1750" s="1">
        <v>40725</v>
      </c>
      <c r="K1750">
        <v>7000</v>
      </c>
      <c r="M1750">
        <v>12.650399999999999</v>
      </c>
      <c r="N1750">
        <v>3.77555303643724E-3</v>
      </c>
      <c r="O1750">
        <v>9.52</v>
      </c>
    </row>
    <row r="1751" spans="10:15" x14ac:dyDescent="0.25">
      <c r="J1751" s="1">
        <v>40725</v>
      </c>
      <c r="K1751">
        <v>12000</v>
      </c>
      <c r="M1751">
        <v>12.650399999999999</v>
      </c>
      <c r="N1751">
        <v>3.77555303643724E-3</v>
      </c>
      <c r="O1751">
        <v>9.52</v>
      </c>
    </row>
    <row r="1752" spans="10:15" x14ac:dyDescent="0.25">
      <c r="J1752" s="1">
        <v>40725</v>
      </c>
      <c r="K1752">
        <v>8000</v>
      </c>
      <c r="M1752">
        <v>12.650399999999999</v>
      </c>
      <c r="N1752">
        <v>3.77555303643724E-3</v>
      </c>
      <c r="O1752">
        <v>9.52</v>
      </c>
    </row>
    <row r="1753" spans="10:15" x14ac:dyDescent="0.25">
      <c r="J1753" s="1">
        <v>40725</v>
      </c>
      <c r="K1753">
        <v>2000</v>
      </c>
      <c r="M1753">
        <v>12.650399999999999</v>
      </c>
      <c r="N1753">
        <v>3.77555303643724E-3</v>
      </c>
      <c r="O1753">
        <v>9.52</v>
      </c>
    </row>
    <row r="1754" spans="10:15" x14ac:dyDescent="0.25">
      <c r="J1754" s="1">
        <v>40725</v>
      </c>
      <c r="K1754">
        <v>2000</v>
      </c>
      <c r="M1754">
        <v>12.650399999999999</v>
      </c>
      <c r="N1754">
        <v>3.77555303643724E-3</v>
      </c>
      <c r="O1754">
        <v>9.52</v>
      </c>
    </row>
    <row r="1755" spans="10:15" x14ac:dyDescent="0.25">
      <c r="J1755" s="1">
        <v>40725</v>
      </c>
      <c r="K1755">
        <v>2000</v>
      </c>
      <c r="M1755">
        <v>12.650399999999999</v>
      </c>
      <c r="N1755">
        <v>3.77555303643724E-3</v>
      </c>
      <c r="O1755">
        <v>9.52</v>
      </c>
    </row>
    <row r="1756" spans="10:15" x14ac:dyDescent="0.25">
      <c r="J1756" s="1">
        <v>40725</v>
      </c>
      <c r="K1756">
        <v>4000</v>
      </c>
      <c r="M1756">
        <v>12.650399999999999</v>
      </c>
      <c r="N1756">
        <v>3.77555303643724E-3</v>
      </c>
      <c r="O1756">
        <v>9.52</v>
      </c>
    </row>
    <row r="1757" spans="10:15" x14ac:dyDescent="0.25">
      <c r="J1757" s="1">
        <v>40725</v>
      </c>
      <c r="K1757">
        <v>9000</v>
      </c>
      <c r="M1757">
        <v>12.650399999999999</v>
      </c>
      <c r="N1757">
        <v>3.77555303643724E-3</v>
      </c>
      <c r="O1757">
        <v>9.52</v>
      </c>
    </row>
    <row r="1758" spans="10:15" x14ac:dyDescent="0.25">
      <c r="J1758" s="1">
        <v>40725</v>
      </c>
      <c r="K1758">
        <v>564</v>
      </c>
      <c r="M1758">
        <v>12.650399999999999</v>
      </c>
      <c r="N1758">
        <v>3.77555303643724E-3</v>
      </c>
      <c r="O1758">
        <v>9.52</v>
      </c>
    </row>
    <row r="1759" spans="10:15" x14ac:dyDescent="0.25">
      <c r="J1759" s="1">
        <v>40725</v>
      </c>
      <c r="K1759">
        <v>6000</v>
      </c>
      <c r="M1759">
        <v>12.650399999999999</v>
      </c>
      <c r="N1759">
        <v>3.77555303643724E-3</v>
      </c>
      <c r="O1759">
        <v>9.52</v>
      </c>
    </row>
    <row r="1760" spans="10:15" x14ac:dyDescent="0.25">
      <c r="J1760" s="1">
        <v>40725</v>
      </c>
      <c r="K1760">
        <v>2000</v>
      </c>
      <c r="M1760">
        <v>12.650399999999999</v>
      </c>
      <c r="N1760">
        <v>3.77555303643724E-3</v>
      </c>
      <c r="O1760">
        <v>9.52</v>
      </c>
    </row>
    <row r="1761" spans="10:15" x14ac:dyDescent="0.25">
      <c r="J1761" s="1">
        <v>40725</v>
      </c>
      <c r="K1761">
        <v>3000</v>
      </c>
      <c r="M1761">
        <v>12.650399999999999</v>
      </c>
      <c r="N1761">
        <v>3.77555303643724E-3</v>
      </c>
      <c r="O1761">
        <v>9.52</v>
      </c>
    </row>
    <row r="1762" spans="10:15" x14ac:dyDescent="0.25">
      <c r="J1762" s="1">
        <v>40725</v>
      </c>
      <c r="K1762">
        <v>5000</v>
      </c>
      <c r="M1762">
        <v>12.650399999999999</v>
      </c>
      <c r="N1762">
        <v>3.77555303643724E-3</v>
      </c>
      <c r="O1762">
        <v>9.52</v>
      </c>
    </row>
    <row r="1763" spans="10:15" x14ac:dyDescent="0.25">
      <c r="J1763" s="1">
        <v>40725</v>
      </c>
      <c r="K1763">
        <v>5000</v>
      </c>
      <c r="M1763">
        <v>12.650399999999999</v>
      </c>
      <c r="N1763">
        <v>3.77555303643724E-3</v>
      </c>
      <c r="O1763">
        <v>9.52</v>
      </c>
    </row>
    <row r="1764" spans="10:15" x14ac:dyDescent="0.25">
      <c r="J1764" s="1">
        <v>40725</v>
      </c>
      <c r="K1764">
        <v>9000</v>
      </c>
      <c r="M1764">
        <v>12.650399999999999</v>
      </c>
      <c r="N1764">
        <v>3.77555303643724E-3</v>
      </c>
      <c r="O1764">
        <v>9.52</v>
      </c>
    </row>
    <row r="1765" spans="10:15" x14ac:dyDescent="0.25">
      <c r="J1765" s="1">
        <v>40725</v>
      </c>
      <c r="K1765">
        <v>8000</v>
      </c>
      <c r="M1765">
        <v>12.650399999999999</v>
      </c>
      <c r="N1765">
        <v>3.77555303643724E-3</v>
      </c>
      <c r="O1765">
        <v>9.52</v>
      </c>
    </row>
    <row r="1766" spans="10:15" x14ac:dyDescent="0.25">
      <c r="J1766" s="1">
        <v>40725</v>
      </c>
      <c r="K1766">
        <v>5000</v>
      </c>
      <c r="M1766">
        <v>12.650399999999999</v>
      </c>
      <c r="N1766">
        <v>3.77555303643724E-3</v>
      </c>
      <c r="O1766">
        <v>9.52</v>
      </c>
    </row>
    <row r="1767" spans="10:15" x14ac:dyDescent="0.25">
      <c r="J1767" s="1">
        <v>40725</v>
      </c>
      <c r="K1767">
        <v>7000</v>
      </c>
      <c r="M1767">
        <v>12.650399999999999</v>
      </c>
      <c r="N1767">
        <v>3.77555303643724E-3</v>
      </c>
      <c r="O1767">
        <v>9.52</v>
      </c>
    </row>
    <row r="1768" spans="10:15" x14ac:dyDescent="0.25">
      <c r="J1768" s="1">
        <v>40725</v>
      </c>
      <c r="K1768">
        <v>8000</v>
      </c>
      <c r="M1768">
        <v>12.650399999999999</v>
      </c>
      <c r="N1768">
        <v>3.77555303643724E-3</v>
      </c>
      <c r="O1768">
        <v>9.52</v>
      </c>
    </row>
    <row r="1769" spans="10:15" x14ac:dyDescent="0.25">
      <c r="J1769" s="1">
        <v>40725</v>
      </c>
      <c r="K1769">
        <v>4000</v>
      </c>
      <c r="M1769">
        <v>12.650399999999999</v>
      </c>
      <c r="N1769">
        <v>3.77555303643724E-3</v>
      </c>
      <c r="O1769">
        <v>9.52</v>
      </c>
    </row>
    <row r="1770" spans="10:15" x14ac:dyDescent="0.25">
      <c r="J1770" s="1">
        <v>40725</v>
      </c>
      <c r="K1770">
        <v>2000</v>
      </c>
      <c r="M1770">
        <v>12.650399999999999</v>
      </c>
      <c r="N1770">
        <v>3.77555303643724E-3</v>
      </c>
      <c r="O1770">
        <v>9.52</v>
      </c>
    </row>
    <row r="1771" spans="10:15" x14ac:dyDescent="0.25">
      <c r="J1771" s="1">
        <v>40725</v>
      </c>
      <c r="K1771">
        <v>3000</v>
      </c>
      <c r="M1771">
        <v>12.650399999999999</v>
      </c>
      <c r="N1771">
        <v>3.77555303643724E-3</v>
      </c>
      <c r="O1771">
        <v>9.52</v>
      </c>
    </row>
    <row r="1772" spans="10:15" x14ac:dyDescent="0.25">
      <c r="J1772" s="1">
        <v>40725</v>
      </c>
      <c r="K1772">
        <v>1000</v>
      </c>
      <c r="M1772">
        <v>12.650399999999999</v>
      </c>
      <c r="N1772">
        <v>3.77555303643724E-3</v>
      </c>
      <c r="O1772">
        <v>9.52</v>
      </c>
    </row>
    <row r="1773" spans="10:15" x14ac:dyDescent="0.25">
      <c r="J1773" s="1">
        <v>40725</v>
      </c>
      <c r="K1773">
        <v>794.9</v>
      </c>
      <c r="M1773">
        <v>12.650399999999999</v>
      </c>
      <c r="N1773">
        <v>3.77555303643724E-3</v>
      </c>
      <c r="O1773">
        <v>9.52</v>
      </c>
    </row>
    <row r="1774" spans="10:15" x14ac:dyDescent="0.25">
      <c r="J1774" s="1">
        <v>40725</v>
      </c>
      <c r="K1774">
        <v>855.30000000000007</v>
      </c>
      <c r="M1774">
        <v>12.650399999999999</v>
      </c>
      <c r="N1774">
        <v>3.77555303643724E-3</v>
      </c>
      <c r="O1774">
        <v>9.52</v>
      </c>
    </row>
    <row r="1775" spans="10:15" x14ac:dyDescent="0.25">
      <c r="J1775" s="1">
        <v>40725</v>
      </c>
      <c r="K1775">
        <v>6000</v>
      </c>
      <c r="M1775">
        <v>12.650399999999999</v>
      </c>
      <c r="N1775">
        <v>3.77555303643724E-3</v>
      </c>
      <c r="O1775">
        <v>9.52</v>
      </c>
    </row>
    <row r="1776" spans="10:15" x14ac:dyDescent="0.25">
      <c r="J1776" s="1">
        <v>40725</v>
      </c>
      <c r="K1776">
        <v>6000</v>
      </c>
      <c r="M1776">
        <v>12.650399999999999</v>
      </c>
      <c r="N1776">
        <v>3.77555303643724E-3</v>
      </c>
      <c r="O1776">
        <v>9.52</v>
      </c>
    </row>
    <row r="1777" spans="10:15" x14ac:dyDescent="0.25">
      <c r="J1777" s="1">
        <v>40725</v>
      </c>
      <c r="K1777">
        <v>5000</v>
      </c>
      <c r="M1777">
        <v>12.650399999999999</v>
      </c>
      <c r="N1777">
        <v>3.77555303643724E-3</v>
      </c>
      <c r="O1777">
        <v>9.52</v>
      </c>
    </row>
    <row r="1778" spans="10:15" x14ac:dyDescent="0.25">
      <c r="J1778" s="1">
        <v>40725</v>
      </c>
      <c r="K1778">
        <v>10000</v>
      </c>
      <c r="M1778">
        <v>12.650399999999999</v>
      </c>
      <c r="N1778">
        <v>3.77555303643724E-3</v>
      </c>
      <c r="O1778">
        <v>9.52</v>
      </c>
    </row>
    <row r="1779" spans="10:15" x14ac:dyDescent="0.25">
      <c r="J1779" s="1">
        <v>40725</v>
      </c>
      <c r="K1779">
        <v>2000</v>
      </c>
      <c r="M1779">
        <v>12.650399999999999</v>
      </c>
      <c r="N1779">
        <v>3.77555303643724E-3</v>
      </c>
      <c r="O1779">
        <v>9.52</v>
      </c>
    </row>
    <row r="1780" spans="10:15" x14ac:dyDescent="0.25">
      <c r="J1780" s="1">
        <v>40725</v>
      </c>
      <c r="K1780">
        <v>2000</v>
      </c>
      <c r="M1780">
        <v>12.650399999999999</v>
      </c>
      <c r="N1780">
        <v>3.77555303643724E-3</v>
      </c>
      <c r="O1780">
        <v>9.52</v>
      </c>
    </row>
    <row r="1781" spans="10:15" x14ac:dyDescent="0.25">
      <c r="J1781" s="1">
        <v>40725</v>
      </c>
      <c r="K1781">
        <v>2000</v>
      </c>
      <c r="M1781">
        <v>12.650399999999999</v>
      </c>
      <c r="N1781">
        <v>3.77555303643724E-3</v>
      </c>
      <c r="O1781">
        <v>9.52</v>
      </c>
    </row>
    <row r="1782" spans="10:15" x14ac:dyDescent="0.25">
      <c r="J1782" s="1">
        <v>40725</v>
      </c>
      <c r="K1782">
        <v>3000</v>
      </c>
      <c r="M1782">
        <v>12.650399999999999</v>
      </c>
      <c r="N1782">
        <v>3.77555303643724E-3</v>
      </c>
      <c r="O1782">
        <v>9.52</v>
      </c>
    </row>
    <row r="1783" spans="10:15" x14ac:dyDescent="0.25">
      <c r="J1783" s="1">
        <v>40725</v>
      </c>
      <c r="K1783">
        <v>5000</v>
      </c>
      <c r="M1783">
        <v>12.650399999999999</v>
      </c>
      <c r="N1783">
        <v>3.77555303643724E-3</v>
      </c>
      <c r="O1783">
        <v>9.52</v>
      </c>
    </row>
    <row r="1784" spans="10:15" x14ac:dyDescent="0.25">
      <c r="J1784" s="1">
        <v>40725</v>
      </c>
      <c r="K1784">
        <v>4000</v>
      </c>
      <c r="M1784">
        <v>12.650399999999999</v>
      </c>
      <c r="N1784">
        <v>3.77555303643724E-3</v>
      </c>
      <c r="O1784">
        <v>9.52</v>
      </c>
    </row>
    <row r="1785" spans="10:15" x14ac:dyDescent="0.25">
      <c r="J1785" s="1">
        <v>40725</v>
      </c>
      <c r="K1785">
        <v>2000</v>
      </c>
      <c r="M1785">
        <v>12.650399999999999</v>
      </c>
      <c r="N1785">
        <v>3.77555303643724E-3</v>
      </c>
      <c r="O1785">
        <v>9.52</v>
      </c>
    </row>
    <row r="1786" spans="10:15" x14ac:dyDescent="0.25">
      <c r="J1786" s="1">
        <v>40725</v>
      </c>
      <c r="K1786">
        <v>6000</v>
      </c>
      <c r="M1786">
        <v>12.650399999999999</v>
      </c>
      <c r="N1786">
        <v>3.77555303643724E-3</v>
      </c>
      <c r="O1786">
        <v>9.52</v>
      </c>
    </row>
    <row r="1787" spans="10:15" x14ac:dyDescent="0.25">
      <c r="J1787" s="1">
        <v>40725</v>
      </c>
      <c r="K1787">
        <v>6000</v>
      </c>
      <c r="M1787">
        <v>12.650399999999999</v>
      </c>
      <c r="N1787">
        <v>3.77555303643724E-3</v>
      </c>
      <c r="O1787">
        <v>9.52</v>
      </c>
    </row>
    <row r="1788" spans="10:15" x14ac:dyDescent="0.25">
      <c r="J1788" s="1">
        <v>40725</v>
      </c>
      <c r="K1788">
        <v>9000</v>
      </c>
      <c r="M1788">
        <v>12.650399999999999</v>
      </c>
      <c r="N1788">
        <v>3.77555303643724E-3</v>
      </c>
      <c r="O1788">
        <v>9.52</v>
      </c>
    </row>
    <row r="1789" spans="10:15" x14ac:dyDescent="0.25">
      <c r="J1789" s="1">
        <v>40725</v>
      </c>
      <c r="K1789">
        <v>16000</v>
      </c>
      <c r="M1789">
        <v>12.650399999999999</v>
      </c>
      <c r="N1789">
        <v>3.77555303643724E-3</v>
      </c>
      <c r="O1789">
        <v>9.52</v>
      </c>
    </row>
    <row r="1790" spans="10:15" x14ac:dyDescent="0.25">
      <c r="J1790" s="1">
        <v>40725</v>
      </c>
      <c r="K1790">
        <v>7000</v>
      </c>
      <c r="M1790">
        <v>12.650399999999999</v>
      </c>
      <c r="N1790">
        <v>3.77555303643724E-3</v>
      </c>
      <c r="O1790">
        <v>9.52</v>
      </c>
    </row>
    <row r="1791" spans="10:15" x14ac:dyDescent="0.25">
      <c r="J1791" s="1">
        <v>40725</v>
      </c>
      <c r="K1791">
        <v>6000</v>
      </c>
      <c r="M1791">
        <v>12.650399999999999</v>
      </c>
      <c r="N1791">
        <v>3.77555303643724E-3</v>
      </c>
      <c r="O1791">
        <v>9.52</v>
      </c>
    </row>
    <row r="1792" spans="10:15" x14ac:dyDescent="0.25">
      <c r="J1792" s="1">
        <v>40725</v>
      </c>
      <c r="K1792">
        <v>5000</v>
      </c>
      <c r="M1792">
        <v>12.650399999999999</v>
      </c>
      <c r="N1792">
        <v>3.77555303643724E-3</v>
      </c>
      <c r="O1792">
        <v>9.52</v>
      </c>
    </row>
    <row r="1793" spans="10:15" x14ac:dyDescent="0.25">
      <c r="J1793" s="1">
        <v>40725</v>
      </c>
      <c r="K1793">
        <v>10000</v>
      </c>
      <c r="M1793">
        <v>12.650399999999999</v>
      </c>
      <c r="N1793">
        <v>3.77555303643724E-3</v>
      </c>
      <c r="O1793">
        <v>9.52</v>
      </c>
    </row>
    <row r="1794" spans="10:15" x14ac:dyDescent="0.25">
      <c r="J1794" s="1">
        <v>40725</v>
      </c>
      <c r="K1794">
        <v>13000</v>
      </c>
      <c r="M1794">
        <v>12.650399999999999</v>
      </c>
      <c r="N1794">
        <v>3.77555303643724E-3</v>
      </c>
      <c r="O1794">
        <v>9.52</v>
      </c>
    </row>
    <row r="1795" spans="10:15" x14ac:dyDescent="0.25">
      <c r="J1795" s="1">
        <v>40725</v>
      </c>
      <c r="K1795">
        <v>5000</v>
      </c>
      <c r="M1795">
        <v>12.650399999999999</v>
      </c>
      <c r="N1795">
        <v>3.77555303643724E-3</v>
      </c>
      <c r="O1795">
        <v>9.52</v>
      </c>
    </row>
    <row r="1796" spans="10:15" x14ac:dyDescent="0.25">
      <c r="J1796" s="1">
        <v>40725</v>
      </c>
      <c r="K1796">
        <v>4000</v>
      </c>
      <c r="M1796">
        <v>12.650399999999999</v>
      </c>
      <c r="N1796">
        <v>3.77555303643724E-3</v>
      </c>
      <c r="O1796">
        <v>9.52</v>
      </c>
    </row>
    <row r="1797" spans="10:15" x14ac:dyDescent="0.25">
      <c r="J1797" s="1">
        <v>40725</v>
      </c>
      <c r="K1797">
        <v>5000</v>
      </c>
      <c r="M1797">
        <v>12.650399999999999</v>
      </c>
      <c r="N1797">
        <v>3.77555303643724E-3</v>
      </c>
      <c r="O1797">
        <v>9.52</v>
      </c>
    </row>
    <row r="1798" spans="10:15" x14ac:dyDescent="0.25">
      <c r="J1798" s="1">
        <v>40725</v>
      </c>
      <c r="K1798">
        <v>1000</v>
      </c>
      <c r="M1798">
        <v>12.650399999999999</v>
      </c>
      <c r="N1798">
        <v>3.77555303643724E-3</v>
      </c>
      <c r="O1798">
        <v>9.52</v>
      </c>
    </row>
    <row r="1799" spans="10:15" x14ac:dyDescent="0.25">
      <c r="J1799" s="1">
        <v>40725</v>
      </c>
      <c r="K1799">
        <v>2000</v>
      </c>
      <c r="M1799">
        <v>12.650399999999999</v>
      </c>
      <c r="N1799">
        <v>3.77555303643724E-3</v>
      </c>
      <c r="O1799">
        <v>9.52</v>
      </c>
    </row>
    <row r="1800" spans="10:15" x14ac:dyDescent="0.25">
      <c r="J1800" s="1">
        <v>40725</v>
      </c>
      <c r="K1800">
        <v>8000</v>
      </c>
      <c r="M1800">
        <v>12.650399999999999</v>
      </c>
      <c r="N1800">
        <v>3.77555303643724E-3</v>
      </c>
      <c r="O1800">
        <v>9.52</v>
      </c>
    </row>
    <row r="1801" spans="10:15" x14ac:dyDescent="0.25">
      <c r="J1801" s="1">
        <v>40725</v>
      </c>
      <c r="K1801">
        <v>3000</v>
      </c>
      <c r="M1801">
        <v>12.650399999999999</v>
      </c>
      <c r="N1801">
        <v>3.77555303643724E-3</v>
      </c>
      <c r="O1801">
        <v>9.52</v>
      </c>
    </row>
    <row r="1802" spans="10:15" x14ac:dyDescent="0.25">
      <c r="J1802" s="1">
        <v>40725</v>
      </c>
      <c r="K1802">
        <v>7000</v>
      </c>
      <c r="M1802">
        <v>12.650399999999999</v>
      </c>
      <c r="N1802">
        <v>3.77555303643724E-3</v>
      </c>
      <c r="O1802">
        <v>9.52</v>
      </c>
    </row>
    <row r="1803" spans="10:15" x14ac:dyDescent="0.25">
      <c r="J1803" s="1">
        <v>40725</v>
      </c>
      <c r="K1803">
        <v>5000</v>
      </c>
      <c r="M1803">
        <v>12.650399999999999</v>
      </c>
      <c r="N1803">
        <v>3.77555303643724E-3</v>
      </c>
      <c r="O1803">
        <v>9.52</v>
      </c>
    </row>
    <row r="1804" spans="10:15" x14ac:dyDescent="0.25">
      <c r="J1804" s="1">
        <v>40725</v>
      </c>
      <c r="K1804">
        <v>9000</v>
      </c>
      <c r="M1804">
        <v>12.650399999999999</v>
      </c>
      <c r="N1804">
        <v>3.77555303643724E-3</v>
      </c>
      <c r="O1804">
        <v>9.52</v>
      </c>
    </row>
    <row r="1805" spans="10:15" x14ac:dyDescent="0.25">
      <c r="J1805" s="1">
        <v>40725</v>
      </c>
      <c r="K1805">
        <v>6000</v>
      </c>
      <c r="M1805">
        <v>12.650399999999999</v>
      </c>
      <c r="N1805">
        <v>3.77555303643724E-3</v>
      </c>
      <c r="O1805">
        <v>9.52</v>
      </c>
    </row>
    <row r="1806" spans="10:15" x14ac:dyDescent="0.25">
      <c r="J1806" s="1">
        <v>40725</v>
      </c>
      <c r="K1806">
        <v>7000</v>
      </c>
      <c r="M1806">
        <v>12.650399999999999</v>
      </c>
      <c r="N1806">
        <v>3.77555303643724E-3</v>
      </c>
      <c r="O1806">
        <v>9.52</v>
      </c>
    </row>
    <row r="1807" spans="10:15" x14ac:dyDescent="0.25">
      <c r="J1807" s="1">
        <v>40725</v>
      </c>
      <c r="K1807">
        <v>4000</v>
      </c>
      <c r="M1807">
        <v>12.650399999999999</v>
      </c>
      <c r="N1807">
        <v>3.77555303643724E-3</v>
      </c>
      <c r="O1807">
        <v>9.52</v>
      </c>
    </row>
    <row r="1808" spans="10:15" x14ac:dyDescent="0.25">
      <c r="J1808" s="1">
        <v>40725</v>
      </c>
      <c r="K1808">
        <v>6000</v>
      </c>
      <c r="M1808">
        <v>12.650399999999999</v>
      </c>
      <c r="N1808">
        <v>3.77555303643724E-3</v>
      </c>
      <c r="O1808">
        <v>9.52</v>
      </c>
    </row>
    <row r="1809" spans="10:15" x14ac:dyDescent="0.25">
      <c r="J1809" s="1">
        <v>40725</v>
      </c>
      <c r="K1809">
        <v>3000</v>
      </c>
      <c r="M1809">
        <v>12.650399999999999</v>
      </c>
      <c r="N1809">
        <v>3.77555303643724E-3</v>
      </c>
      <c r="O1809">
        <v>9.52</v>
      </c>
    </row>
    <row r="1810" spans="10:15" x14ac:dyDescent="0.25">
      <c r="J1810" s="1">
        <v>40725</v>
      </c>
      <c r="K1810">
        <v>3000</v>
      </c>
      <c r="M1810">
        <v>12.650399999999999</v>
      </c>
      <c r="N1810">
        <v>3.77555303643724E-3</v>
      </c>
      <c r="O1810">
        <v>9.52</v>
      </c>
    </row>
    <row r="1811" spans="10:15" x14ac:dyDescent="0.25">
      <c r="J1811" s="1">
        <v>40725</v>
      </c>
      <c r="K1811">
        <v>3000</v>
      </c>
      <c r="M1811">
        <v>12.650399999999999</v>
      </c>
      <c r="N1811">
        <v>3.77555303643724E-3</v>
      </c>
      <c r="O1811">
        <v>9.52</v>
      </c>
    </row>
    <row r="1812" spans="10:15" x14ac:dyDescent="0.25">
      <c r="J1812" s="1">
        <v>40725</v>
      </c>
      <c r="K1812">
        <v>7000</v>
      </c>
      <c r="M1812">
        <v>12.650399999999999</v>
      </c>
      <c r="N1812">
        <v>3.77555303643724E-3</v>
      </c>
      <c r="O1812">
        <v>9.52</v>
      </c>
    </row>
    <row r="1813" spans="10:15" x14ac:dyDescent="0.25">
      <c r="J1813" s="1">
        <v>40725</v>
      </c>
      <c r="K1813">
        <v>7000</v>
      </c>
      <c r="M1813">
        <v>12.650399999999999</v>
      </c>
      <c r="N1813">
        <v>3.77555303643724E-3</v>
      </c>
      <c r="O1813">
        <v>9.52</v>
      </c>
    </row>
    <row r="1814" spans="10:15" x14ac:dyDescent="0.25">
      <c r="J1814" s="1">
        <v>40725</v>
      </c>
      <c r="K1814">
        <v>2000</v>
      </c>
      <c r="M1814">
        <v>12.650399999999999</v>
      </c>
      <c r="N1814">
        <v>3.77555303643724E-3</v>
      </c>
      <c r="O1814">
        <v>9.52</v>
      </c>
    </row>
    <row r="1815" spans="10:15" x14ac:dyDescent="0.25">
      <c r="J1815" s="1">
        <v>40725</v>
      </c>
      <c r="K1815">
        <v>2000</v>
      </c>
      <c r="M1815">
        <v>12.650399999999999</v>
      </c>
      <c r="N1815">
        <v>3.77555303643724E-3</v>
      </c>
      <c r="O1815">
        <v>9.52</v>
      </c>
    </row>
    <row r="1816" spans="10:15" x14ac:dyDescent="0.25">
      <c r="J1816" s="1">
        <v>40725</v>
      </c>
      <c r="K1816">
        <v>252</v>
      </c>
      <c r="M1816">
        <v>12.650399999999999</v>
      </c>
      <c r="N1816">
        <v>3.77555303643724E-3</v>
      </c>
      <c r="O1816">
        <v>9.52</v>
      </c>
    </row>
    <row r="1817" spans="10:15" x14ac:dyDescent="0.25">
      <c r="J1817" s="1">
        <v>40725</v>
      </c>
      <c r="K1817">
        <v>5000</v>
      </c>
      <c r="M1817">
        <v>12.650399999999999</v>
      </c>
      <c r="N1817">
        <v>3.77555303643724E-3</v>
      </c>
      <c r="O1817">
        <v>9.52</v>
      </c>
    </row>
    <row r="1818" spans="10:15" x14ac:dyDescent="0.25">
      <c r="J1818" s="1">
        <v>40725</v>
      </c>
      <c r="K1818">
        <v>4000</v>
      </c>
      <c r="M1818">
        <v>12.650399999999999</v>
      </c>
      <c r="N1818">
        <v>3.77555303643724E-3</v>
      </c>
      <c r="O1818">
        <v>9.52</v>
      </c>
    </row>
    <row r="1819" spans="10:15" x14ac:dyDescent="0.25">
      <c r="J1819" s="1">
        <v>40725</v>
      </c>
      <c r="K1819">
        <v>2000</v>
      </c>
      <c r="M1819">
        <v>12.650399999999999</v>
      </c>
      <c r="N1819">
        <v>3.77555303643724E-3</v>
      </c>
      <c r="O1819">
        <v>9.52</v>
      </c>
    </row>
    <row r="1820" spans="10:15" x14ac:dyDescent="0.25">
      <c r="J1820" s="1">
        <v>40725</v>
      </c>
      <c r="K1820">
        <v>2000</v>
      </c>
      <c r="M1820">
        <v>12.650399999999999</v>
      </c>
      <c r="N1820">
        <v>3.77555303643724E-3</v>
      </c>
      <c r="O1820">
        <v>9.52</v>
      </c>
    </row>
    <row r="1821" spans="10:15" x14ac:dyDescent="0.25">
      <c r="J1821" s="1">
        <v>40725</v>
      </c>
      <c r="K1821">
        <v>2000</v>
      </c>
      <c r="M1821">
        <v>12.650399999999999</v>
      </c>
      <c r="N1821">
        <v>3.77555303643724E-3</v>
      </c>
      <c r="O1821">
        <v>9.52</v>
      </c>
    </row>
    <row r="1822" spans="10:15" x14ac:dyDescent="0.25">
      <c r="J1822" s="1">
        <v>40725</v>
      </c>
      <c r="K1822">
        <v>3000</v>
      </c>
      <c r="M1822">
        <v>12.650399999999999</v>
      </c>
      <c r="N1822">
        <v>3.77555303643724E-3</v>
      </c>
      <c r="O1822">
        <v>9.52</v>
      </c>
    </row>
    <row r="1823" spans="10:15" x14ac:dyDescent="0.25">
      <c r="J1823" s="1">
        <v>40725</v>
      </c>
      <c r="K1823">
        <v>4000</v>
      </c>
      <c r="M1823">
        <v>12.650399999999999</v>
      </c>
      <c r="N1823">
        <v>3.77555303643724E-3</v>
      </c>
      <c r="O1823">
        <v>9.52</v>
      </c>
    </row>
    <row r="1824" spans="10:15" x14ac:dyDescent="0.25">
      <c r="J1824" s="1">
        <v>40725</v>
      </c>
      <c r="K1824">
        <v>1000</v>
      </c>
      <c r="M1824">
        <v>12.650399999999999</v>
      </c>
      <c r="N1824">
        <v>3.77555303643724E-3</v>
      </c>
      <c r="O1824">
        <v>9.52</v>
      </c>
    </row>
    <row r="1825" spans="10:15" x14ac:dyDescent="0.25">
      <c r="J1825" s="1">
        <v>40725</v>
      </c>
      <c r="K1825">
        <v>3000</v>
      </c>
      <c r="M1825">
        <v>12.650399999999999</v>
      </c>
      <c r="N1825">
        <v>3.77555303643724E-3</v>
      </c>
      <c r="O1825">
        <v>9.52</v>
      </c>
    </row>
    <row r="1826" spans="10:15" x14ac:dyDescent="0.25">
      <c r="J1826" s="1">
        <v>40725</v>
      </c>
      <c r="K1826">
        <v>3000</v>
      </c>
      <c r="M1826">
        <v>12.650399999999999</v>
      </c>
      <c r="N1826">
        <v>3.77555303643724E-3</v>
      </c>
      <c r="O1826">
        <v>9.52</v>
      </c>
    </row>
    <row r="1827" spans="10:15" x14ac:dyDescent="0.25">
      <c r="J1827" s="1">
        <v>40725</v>
      </c>
      <c r="K1827">
        <v>1000</v>
      </c>
      <c r="M1827">
        <v>12.650399999999999</v>
      </c>
      <c r="N1827">
        <v>3.77555303643724E-3</v>
      </c>
      <c r="O1827">
        <v>9.52</v>
      </c>
    </row>
    <row r="1828" spans="10:15" x14ac:dyDescent="0.25">
      <c r="J1828" s="1">
        <v>40725</v>
      </c>
      <c r="K1828">
        <v>2000</v>
      </c>
      <c r="M1828">
        <v>12.650399999999999</v>
      </c>
      <c r="N1828">
        <v>3.77555303643724E-3</v>
      </c>
      <c r="O1828">
        <v>9.52</v>
      </c>
    </row>
    <row r="1829" spans="10:15" x14ac:dyDescent="0.25">
      <c r="J1829" s="1">
        <v>40725</v>
      </c>
      <c r="K1829">
        <v>877.8</v>
      </c>
      <c r="M1829">
        <v>12.650399999999999</v>
      </c>
      <c r="N1829">
        <v>3.77555303643724E-3</v>
      </c>
      <c r="O1829">
        <v>9.52</v>
      </c>
    </row>
    <row r="1830" spans="10:15" x14ac:dyDescent="0.25">
      <c r="J1830" s="1">
        <v>40725</v>
      </c>
      <c r="K1830">
        <v>2000</v>
      </c>
      <c r="M1830">
        <v>12.650399999999999</v>
      </c>
      <c r="N1830">
        <v>3.77555303643724E-3</v>
      </c>
      <c r="O1830">
        <v>9.52</v>
      </c>
    </row>
    <row r="1831" spans="10:15" x14ac:dyDescent="0.25">
      <c r="J1831" s="1">
        <v>40725</v>
      </c>
      <c r="K1831">
        <v>1000</v>
      </c>
      <c r="M1831">
        <v>12.650399999999999</v>
      </c>
      <c r="N1831">
        <v>3.77555303643724E-3</v>
      </c>
      <c r="O1831">
        <v>9.52</v>
      </c>
    </row>
    <row r="1832" spans="10:15" x14ac:dyDescent="0.25">
      <c r="J1832" s="1">
        <v>40725</v>
      </c>
      <c r="K1832">
        <v>972.9</v>
      </c>
      <c r="M1832">
        <v>12.650399999999999</v>
      </c>
      <c r="N1832">
        <v>3.77555303643724E-3</v>
      </c>
      <c r="O1832">
        <v>9.52</v>
      </c>
    </row>
    <row r="1833" spans="10:15" x14ac:dyDescent="0.25">
      <c r="J1833" s="1">
        <v>40725</v>
      </c>
      <c r="K1833">
        <v>616.6</v>
      </c>
      <c r="M1833">
        <v>12.650399999999999</v>
      </c>
      <c r="N1833">
        <v>3.77555303643724E-3</v>
      </c>
      <c r="O1833">
        <v>9.52</v>
      </c>
    </row>
    <row r="1834" spans="10:15" x14ac:dyDescent="0.25">
      <c r="J1834" s="1">
        <v>40725</v>
      </c>
      <c r="K1834">
        <v>499.9</v>
      </c>
      <c r="M1834">
        <v>12.650399999999999</v>
      </c>
      <c r="N1834">
        <v>3.77555303643724E-3</v>
      </c>
      <c r="O1834">
        <v>9.52</v>
      </c>
    </row>
    <row r="1835" spans="10:15" x14ac:dyDescent="0.25">
      <c r="J1835" s="1">
        <v>40725</v>
      </c>
      <c r="K1835">
        <v>718</v>
      </c>
      <c r="M1835">
        <v>12.650399999999999</v>
      </c>
      <c r="N1835">
        <v>3.77555303643724E-3</v>
      </c>
      <c r="O1835">
        <v>9.52</v>
      </c>
    </row>
    <row r="1836" spans="10:15" x14ac:dyDescent="0.25">
      <c r="J1836" s="1">
        <v>40725</v>
      </c>
      <c r="K1836">
        <v>2000</v>
      </c>
      <c r="M1836">
        <v>12.650399999999999</v>
      </c>
      <c r="N1836">
        <v>3.77555303643724E-3</v>
      </c>
      <c r="O1836">
        <v>9.52</v>
      </c>
    </row>
    <row r="1837" spans="10:15" x14ac:dyDescent="0.25">
      <c r="J1837" s="1">
        <v>40725</v>
      </c>
      <c r="K1837">
        <v>927.19999999999993</v>
      </c>
      <c r="M1837">
        <v>12.650399999999999</v>
      </c>
      <c r="N1837">
        <v>3.77555303643724E-3</v>
      </c>
      <c r="O1837">
        <v>9.52</v>
      </c>
    </row>
    <row r="1838" spans="10:15" x14ac:dyDescent="0.25">
      <c r="J1838" s="1">
        <v>40725</v>
      </c>
      <c r="K1838">
        <v>8000</v>
      </c>
      <c r="M1838">
        <v>12.650399999999999</v>
      </c>
      <c r="N1838">
        <v>3.77555303643724E-3</v>
      </c>
      <c r="O1838">
        <v>9.52</v>
      </c>
    </row>
    <row r="1839" spans="10:15" x14ac:dyDescent="0.25">
      <c r="J1839" s="1">
        <v>40725</v>
      </c>
      <c r="K1839">
        <v>5000</v>
      </c>
      <c r="M1839">
        <v>12.650399999999999</v>
      </c>
      <c r="N1839">
        <v>3.77555303643724E-3</v>
      </c>
      <c r="O1839">
        <v>9.52</v>
      </c>
    </row>
    <row r="1840" spans="10:15" x14ac:dyDescent="0.25">
      <c r="J1840" s="1">
        <v>40725</v>
      </c>
      <c r="K1840">
        <v>10000</v>
      </c>
      <c r="M1840">
        <v>12.650399999999999</v>
      </c>
      <c r="N1840">
        <v>3.77555303643724E-3</v>
      </c>
      <c r="O1840">
        <v>9.52</v>
      </c>
    </row>
    <row r="1841" spans="10:15" x14ac:dyDescent="0.25">
      <c r="J1841" s="1">
        <v>40725</v>
      </c>
      <c r="K1841">
        <v>10000</v>
      </c>
      <c r="M1841">
        <v>12.650399999999999</v>
      </c>
      <c r="N1841">
        <v>3.77555303643724E-3</v>
      </c>
      <c r="O1841">
        <v>9.52</v>
      </c>
    </row>
    <row r="1842" spans="10:15" x14ac:dyDescent="0.25">
      <c r="J1842" s="1">
        <v>40725</v>
      </c>
      <c r="K1842">
        <v>4000</v>
      </c>
      <c r="M1842">
        <v>12.650399999999999</v>
      </c>
      <c r="N1842">
        <v>3.77555303643724E-3</v>
      </c>
      <c r="O1842">
        <v>9.52</v>
      </c>
    </row>
    <row r="1843" spans="10:15" x14ac:dyDescent="0.25">
      <c r="J1843" s="1">
        <v>40725</v>
      </c>
      <c r="K1843">
        <v>6000</v>
      </c>
      <c r="M1843">
        <v>12.650399999999999</v>
      </c>
      <c r="N1843">
        <v>3.77555303643724E-3</v>
      </c>
      <c r="O1843">
        <v>9.52</v>
      </c>
    </row>
    <row r="1844" spans="10:15" x14ac:dyDescent="0.25">
      <c r="J1844" s="1">
        <v>40725</v>
      </c>
      <c r="K1844">
        <v>3000</v>
      </c>
      <c r="M1844">
        <v>12.650399999999999</v>
      </c>
      <c r="N1844">
        <v>3.77555303643724E-3</v>
      </c>
      <c r="O1844">
        <v>9.52</v>
      </c>
    </row>
    <row r="1845" spans="10:15" x14ac:dyDescent="0.25">
      <c r="J1845" s="1">
        <v>40725</v>
      </c>
      <c r="K1845">
        <v>12000</v>
      </c>
      <c r="M1845">
        <v>12.650399999999999</v>
      </c>
      <c r="N1845">
        <v>3.77555303643724E-3</v>
      </c>
      <c r="O1845">
        <v>9.52</v>
      </c>
    </row>
    <row r="1846" spans="10:15" x14ac:dyDescent="0.25">
      <c r="J1846" s="1">
        <v>40725</v>
      </c>
      <c r="K1846">
        <v>2000</v>
      </c>
      <c r="M1846">
        <v>12.650399999999999</v>
      </c>
      <c r="N1846">
        <v>3.77555303643724E-3</v>
      </c>
      <c r="O1846">
        <v>9.52</v>
      </c>
    </row>
    <row r="1847" spans="10:15" x14ac:dyDescent="0.25">
      <c r="J1847" s="1">
        <v>40725</v>
      </c>
      <c r="K1847">
        <v>1000</v>
      </c>
      <c r="M1847">
        <v>12.650399999999999</v>
      </c>
      <c r="N1847">
        <v>3.77555303643724E-3</v>
      </c>
      <c r="O1847">
        <v>9.52</v>
      </c>
    </row>
    <row r="1848" spans="10:15" x14ac:dyDescent="0.25">
      <c r="J1848" s="1">
        <v>40725</v>
      </c>
      <c r="K1848">
        <v>11000</v>
      </c>
      <c r="M1848">
        <v>12.650399999999999</v>
      </c>
      <c r="N1848">
        <v>3.77555303643724E-3</v>
      </c>
      <c r="O1848">
        <v>9.52</v>
      </c>
    </row>
    <row r="1849" spans="10:15" x14ac:dyDescent="0.25">
      <c r="J1849" s="1">
        <v>40725</v>
      </c>
      <c r="K1849">
        <v>5000</v>
      </c>
      <c r="M1849">
        <v>12.650399999999999</v>
      </c>
      <c r="N1849">
        <v>3.77555303643724E-3</v>
      </c>
      <c r="O1849">
        <v>9.52</v>
      </c>
    </row>
    <row r="1850" spans="10:15" x14ac:dyDescent="0.25">
      <c r="J1850" s="1">
        <v>40787</v>
      </c>
      <c r="K1850">
        <v>675.3</v>
      </c>
      <c r="L1850">
        <v>8.2777777777777786</v>
      </c>
      <c r="M1850">
        <v>11.722200000000001</v>
      </c>
      <c r="O1850">
        <v>11.13</v>
      </c>
    </row>
    <row r="1851" spans="10:15" x14ac:dyDescent="0.25">
      <c r="J1851" s="1">
        <v>40787</v>
      </c>
      <c r="K1851">
        <v>570.70000000000005</v>
      </c>
      <c r="L1851">
        <v>30.948905109489051</v>
      </c>
      <c r="M1851">
        <v>11.722200000000001</v>
      </c>
      <c r="O1851">
        <v>11.13</v>
      </c>
    </row>
    <row r="1852" spans="10:15" x14ac:dyDescent="0.25">
      <c r="J1852" s="1">
        <v>40787</v>
      </c>
      <c r="K1852">
        <v>187.5</v>
      </c>
      <c r="L1852">
        <v>26.260869565217394</v>
      </c>
      <c r="M1852">
        <v>11.722200000000001</v>
      </c>
      <c r="O1852">
        <v>11.13</v>
      </c>
    </row>
    <row r="1853" spans="10:15" x14ac:dyDescent="0.25">
      <c r="J1853" s="1">
        <v>40787</v>
      </c>
      <c r="K1853">
        <v>2000</v>
      </c>
      <c r="L1853">
        <v>21.038251366120218</v>
      </c>
      <c r="M1853">
        <v>11.722200000000001</v>
      </c>
      <c r="O1853">
        <v>11.13</v>
      </c>
    </row>
    <row r="1854" spans="10:15" x14ac:dyDescent="0.25">
      <c r="J1854" s="1">
        <v>40787</v>
      </c>
      <c r="K1854">
        <v>1000</v>
      </c>
      <c r="L1854">
        <v>33.841807909604512</v>
      </c>
      <c r="M1854">
        <v>11.722200000000001</v>
      </c>
      <c r="O1854">
        <v>11.13</v>
      </c>
    </row>
    <row r="1855" spans="10:15" x14ac:dyDescent="0.25">
      <c r="J1855" s="1">
        <v>40787</v>
      </c>
      <c r="K1855">
        <v>4000</v>
      </c>
      <c r="L1855">
        <v>14.144736842105262</v>
      </c>
      <c r="M1855">
        <v>11.722200000000001</v>
      </c>
      <c r="O1855">
        <v>11.13</v>
      </c>
    </row>
    <row r="1856" spans="10:15" x14ac:dyDescent="0.25">
      <c r="J1856" s="1">
        <v>40787</v>
      </c>
      <c r="K1856">
        <v>555.1</v>
      </c>
      <c r="L1856">
        <v>34.777070063694268</v>
      </c>
      <c r="M1856">
        <v>11.722200000000001</v>
      </c>
      <c r="O1856">
        <v>11.13</v>
      </c>
    </row>
    <row r="1857" spans="10:15" x14ac:dyDescent="0.25">
      <c r="J1857" s="1">
        <v>40787</v>
      </c>
      <c r="K1857">
        <v>350.8</v>
      </c>
      <c r="L1857">
        <v>15.172413793103448</v>
      </c>
      <c r="M1857">
        <v>11.722200000000001</v>
      </c>
      <c r="O1857">
        <v>11.13</v>
      </c>
    </row>
    <row r="1858" spans="10:15" x14ac:dyDescent="0.25">
      <c r="J1858" s="1">
        <v>40787</v>
      </c>
      <c r="K1858">
        <v>597</v>
      </c>
      <c r="L1858">
        <v>26.276595744680854</v>
      </c>
      <c r="M1858">
        <v>11.722200000000001</v>
      </c>
      <c r="O1858">
        <v>11.13</v>
      </c>
    </row>
    <row r="1859" spans="10:15" x14ac:dyDescent="0.25">
      <c r="J1859" s="1">
        <v>40787</v>
      </c>
      <c r="K1859">
        <v>453.40000000000003</v>
      </c>
      <c r="L1859">
        <v>25.348837209302328</v>
      </c>
      <c r="M1859">
        <v>11.722200000000001</v>
      </c>
      <c r="O1859">
        <v>11.13</v>
      </c>
    </row>
    <row r="1860" spans="10:15" x14ac:dyDescent="0.25">
      <c r="J1860" s="1">
        <v>40787</v>
      </c>
      <c r="K1860">
        <v>374.5</v>
      </c>
      <c r="M1860">
        <v>11.722200000000001</v>
      </c>
      <c r="O1860">
        <v>11.13</v>
      </c>
    </row>
    <row r="1861" spans="10:15" x14ac:dyDescent="0.25">
      <c r="J1861" s="1">
        <v>40787</v>
      </c>
      <c r="K1861">
        <v>2000</v>
      </c>
      <c r="M1861">
        <v>11.722200000000001</v>
      </c>
      <c r="O1861">
        <v>11.13</v>
      </c>
    </row>
    <row r="1862" spans="10:15" x14ac:dyDescent="0.25">
      <c r="J1862" s="1">
        <v>40787</v>
      </c>
      <c r="K1862">
        <v>2000</v>
      </c>
      <c r="M1862">
        <v>11.722200000000001</v>
      </c>
      <c r="O1862">
        <v>11.13</v>
      </c>
    </row>
    <row r="1863" spans="10:15" x14ac:dyDescent="0.25">
      <c r="J1863" s="1">
        <v>40787</v>
      </c>
      <c r="K1863">
        <v>446.40000000000003</v>
      </c>
      <c r="M1863">
        <v>11.722200000000001</v>
      </c>
      <c r="O1863">
        <v>11.13</v>
      </c>
    </row>
    <row r="1864" spans="10:15" x14ac:dyDescent="0.25">
      <c r="J1864" s="1">
        <v>40787</v>
      </c>
      <c r="K1864">
        <v>3000</v>
      </c>
      <c r="M1864">
        <v>11.722200000000001</v>
      </c>
      <c r="O1864">
        <v>11.13</v>
      </c>
    </row>
    <row r="1865" spans="10:15" x14ac:dyDescent="0.25">
      <c r="J1865" s="1">
        <v>40787</v>
      </c>
      <c r="K1865">
        <v>1000</v>
      </c>
      <c r="M1865">
        <v>11.722200000000001</v>
      </c>
      <c r="O1865">
        <v>11.13</v>
      </c>
    </row>
    <row r="1866" spans="10:15" x14ac:dyDescent="0.25">
      <c r="J1866" s="1">
        <v>40787</v>
      </c>
      <c r="K1866">
        <v>3000</v>
      </c>
      <c r="M1866">
        <v>11.722200000000001</v>
      </c>
      <c r="O1866">
        <v>11.13</v>
      </c>
    </row>
    <row r="1867" spans="10:15" x14ac:dyDescent="0.25">
      <c r="J1867" s="1">
        <v>40787</v>
      </c>
      <c r="K1867">
        <v>1000</v>
      </c>
      <c r="M1867">
        <v>11.722200000000001</v>
      </c>
      <c r="O1867">
        <v>11.13</v>
      </c>
    </row>
    <row r="1868" spans="10:15" x14ac:dyDescent="0.25">
      <c r="J1868" s="1">
        <v>40787</v>
      </c>
      <c r="K1868">
        <v>2000</v>
      </c>
      <c r="M1868">
        <v>11.722200000000001</v>
      </c>
      <c r="O1868">
        <v>11.13</v>
      </c>
    </row>
    <row r="1869" spans="10:15" x14ac:dyDescent="0.25">
      <c r="J1869" s="1">
        <v>40787</v>
      </c>
      <c r="K1869">
        <v>963.1</v>
      </c>
      <c r="M1869">
        <v>11.722200000000001</v>
      </c>
      <c r="O1869">
        <v>11.13</v>
      </c>
    </row>
    <row r="1870" spans="10:15" x14ac:dyDescent="0.25">
      <c r="J1870" s="1">
        <v>40787</v>
      </c>
      <c r="K1870">
        <v>2000</v>
      </c>
      <c r="M1870">
        <v>11.722200000000001</v>
      </c>
      <c r="O1870">
        <v>11.13</v>
      </c>
    </row>
    <row r="1871" spans="10:15" x14ac:dyDescent="0.25">
      <c r="J1871" s="1">
        <v>40787</v>
      </c>
      <c r="K1871">
        <v>918.6</v>
      </c>
      <c r="M1871">
        <v>11.722200000000001</v>
      </c>
      <c r="O1871">
        <v>11.13</v>
      </c>
    </row>
    <row r="1872" spans="10:15" x14ac:dyDescent="0.25">
      <c r="J1872" s="1">
        <v>40787</v>
      </c>
      <c r="K1872">
        <v>3000</v>
      </c>
      <c r="M1872">
        <v>11.722200000000001</v>
      </c>
      <c r="O1872">
        <v>11.13</v>
      </c>
    </row>
    <row r="1873" spans="10:15" x14ac:dyDescent="0.25">
      <c r="J1873" s="1">
        <v>40787</v>
      </c>
      <c r="K1873">
        <v>4000</v>
      </c>
      <c r="M1873">
        <v>11.722200000000001</v>
      </c>
      <c r="O1873">
        <v>11.13</v>
      </c>
    </row>
    <row r="1874" spans="10:15" x14ac:dyDescent="0.25">
      <c r="J1874" s="1">
        <v>40787</v>
      </c>
      <c r="K1874">
        <v>9000</v>
      </c>
      <c r="M1874">
        <v>11.722200000000001</v>
      </c>
      <c r="O1874">
        <v>11.13</v>
      </c>
    </row>
    <row r="1875" spans="10:15" x14ac:dyDescent="0.25">
      <c r="J1875" s="1">
        <v>40787</v>
      </c>
      <c r="K1875">
        <v>842.90000000000009</v>
      </c>
      <c r="M1875">
        <v>11.722200000000001</v>
      </c>
      <c r="O1875">
        <v>11.13</v>
      </c>
    </row>
    <row r="1876" spans="10:15" x14ac:dyDescent="0.25">
      <c r="J1876" s="1">
        <v>40787</v>
      </c>
      <c r="K1876">
        <v>849.2</v>
      </c>
      <c r="M1876">
        <v>11.722200000000001</v>
      </c>
      <c r="O1876">
        <v>11.13</v>
      </c>
    </row>
    <row r="1877" spans="10:15" x14ac:dyDescent="0.25">
      <c r="J1877" s="1">
        <v>40787</v>
      </c>
      <c r="K1877">
        <v>3000</v>
      </c>
      <c r="M1877">
        <v>11.722200000000001</v>
      </c>
      <c r="O1877">
        <v>11.13</v>
      </c>
    </row>
    <row r="1878" spans="10:15" x14ac:dyDescent="0.25">
      <c r="J1878" s="1">
        <v>40787</v>
      </c>
      <c r="K1878">
        <v>2000</v>
      </c>
      <c r="M1878">
        <v>11.722200000000001</v>
      </c>
      <c r="O1878">
        <v>11.13</v>
      </c>
    </row>
    <row r="1879" spans="10:15" x14ac:dyDescent="0.25">
      <c r="J1879" s="1">
        <v>40787</v>
      </c>
      <c r="K1879">
        <v>7000</v>
      </c>
      <c r="M1879">
        <v>11.722200000000001</v>
      </c>
      <c r="O1879">
        <v>11.13</v>
      </c>
    </row>
    <row r="1880" spans="10:15" x14ac:dyDescent="0.25">
      <c r="J1880" s="1">
        <v>40787</v>
      </c>
      <c r="K1880">
        <v>7000</v>
      </c>
      <c r="M1880">
        <v>11.722200000000001</v>
      </c>
      <c r="O1880">
        <v>11.13</v>
      </c>
    </row>
    <row r="1881" spans="10:15" x14ac:dyDescent="0.25">
      <c r="J1881" s="1">
        <v>40787</v>
      </c>
      <c r="K1881">
        <v>4000</v>
      </c>
      <c r="M1881">
        <v>11.722200000000001</v>
      </c>
      <c r="O1881">
        <v>11.13</v>
      </c>
    </row>
    <row r="1882" spans="10:15" x14ac:dyDescent="0.25">
      <c r="J1882" s="1">
        <v>40787</v>
      </c>
      <c r="K1882">
        <v>3000</v>
      </c>
      <c r="M1882">
        <v>11.722200000000001</v>
      </c>
      <c r="O1882">
        <v>11.13</v>
      </c>
    </row>
    <row r="1883" spans="10:15" x14ac:dyDescent="0.25">
      <c r="J1883" s="1">
        <v>40787</v>
      </c>
      <c r="K1883">
        <v>520.4</v>
      </c>
      <c r="M1883">
        <v>11.722200000000001</v>
      </c>
      <c r="O1883">
        <v>11.13</v>
      </c>
    </row>
    <row r="1884" spans="10:15" x14ac:dyDescent="0.25">
      <c r="J1884" s="1">
        <v>40787</v>
      </c>
      <c r="K1884">
        <v>478.20000000000005</v>
      </c>
      <c r="M1884">
        <v>11.722200000000001</v>
      </c>
      <c r="O1884">
        <v>11.13</v>
      </c>
    </row>
    <row r="1885" spans="10:15" x14ac:dyDescent="0.25">
      <c r="J1885" s="1">
        <v>40787</v>
      </c>
      <c r="K1885">
        <v>2000</v>
      </c>
      <c r="M1885">
        <v>11.722200000000001</v>
      </c>
      <c r="O1885">
        <v>11.13</v>
      </c>
    </row>
    <row r="1886" spans="10:15" x14ac:dyDescent="0.25">
      <c r="J1886" s="1">
        <v>40787</v>
      </c>
      <c r="K1886">
        <v>7000</v>
      </c>
      <c r="M1886">
        <v>11.722200000000001</v>
      </c>
      <c r="O1886">
        <v>11.13</v>
      </c>
    </row>
    <row r="1887" spans="10:15" x14ac:dyDescent="0.25">
      <c r="J1887" s="1">
        <v>40787</v>
      </c>
      <c r="K1887">
        <v>2000</v>
      </c>
      <c r="M1887">
        <v>11.722200000000001</v>
      </c>
      <c r="O1887">
        <v>11.13</v>
      </c>
    </row>
    <row r="1888" spans="10:15" x14ac:dyDescent="0.25">
      <c r="J1888" s="1">
        <v>40787</v>
      </c>
      <c r="K1888">
        <v>5000</v>
      </c>
      <c r="M1888">
        <v>11.722200000000001</v>
      </c>
      <c r="O1888">
        <v>11.13</v>
      </c>
    </row>
    <row r="1889" spans="10:15" x14ac:dyDescent="0.25">
      <c r="J1889" s="1">
        <v>40787</v>
      </c>
      <c r="K1889">
        <v>6000</v>
      </c>
      <c r="M1889">
        <v>11.722200000000001</v>
      </c>
      <c r="O1889">
        <v>11.13</v>
      </c>
    </row>
    <row r="1890" spans="10:15" x14ac:dyDescent="0.25">
      <c r="J1890" s="1">
        <v>40787</v>
      </c>
      <c r="K1890">
        <v>3000</v>
      </c>
      <c r="M1890">
        <v>11.722200000000001</v>
      </c>
      <c r="O1890">
        <v>11.13</v>
      </c>
    </row>
    <row r="1891" spans="10:15" x14ac:dyDescent="0.25">
      <c r="J1891" s="1">
        <v>40787</v>
      </c>
      <c r="K1891">
        <v>4000</v>
      </c>
      <c r="M1891">
        <v>11.722200000000001</v>
      </c>
      <c r="O1891">
        <v>11.13</v>
      </c>
    </row>
    <row r="1892" spans="10:15" x14ac:dyDescent="0.25">
      <c r="J1892" s="1">
        <v>40787</v>
      </c>
      <c r="K1892">
        <v>626.70000000000005</v>
      </c>
      <c r="M1892">
        <v>11.722200000000001</v>
      </c>
      <c r="O1892">
        <v>11.13</v>
      </c>
    </row>
    <row r="1893" spans="10:15" x14ac:dyDescent="0.25">
      <c r="J1893" s="1">
        <v>40787</v>
      </c>
      <c r="K1893">
        <v>8000</v>
      </c>
      <c r="M1893">
        <v>11.722200000000001</v>
      </c>
      <c r="O1893">
        <v>11.13</v>
      </c>
    </row>
    <row r="1894" spans="10:15" x14ac:dyDescent="0.25">
      <c r="J1894" s="1">
        <v>40787</v>
      </c>
      <c r="K1894">
        <v>2000</v>
      </c>
      <c r="M1894">
        <v>11.722200000000001</v>
      </c>
      <c r="O1894">
        <v>11.13</v>
      </c>
    </row>
    <row r="1895" spans="10:15" x14ac:dyDescent="0.25">
      <c r="J1895" s="1">
        <v>40787</v>
      </c>
      <c r="K1895">
        <v>641.5</v>
      </c>
      <c r="M1895">
        <v>11.722200000000001</v>
      </c>
      <c r="O1895">
        <v>11.13</v>
      </c>
    </row>
    <row r="1896" spans="10:15" x14ac:dyDescent="0.25">
      <c r="J1896" s="1">
        <v>40787</v>
      </c>
      <c r="K1896">
        <v>462.3</v>
      </c>
      <c r="M1896">
        <v>11.722200000000001</v>
      </c>
      <c r="O1896">
        <v>11.13</v>
      </c>
    </row>
    <row r="1897" spans="10:15" x14ac:dyDescent="0.25">
      <c r="J1897" s="1">
        <v>40787</v>
      </c>
      <c r="K1897">
        <v>466.7</v>
      </c>
      <c r="M1897">
        <v>11.722200000000001</v>
      </c>
      <c r="O1897">
        <v>11.13</v>
      </c>
    </row>
    <row r="1898" spans="10:15" x14ac:dyDescent="0.25">
      <c r="J1898" s="1">
        <v>40787</v>
      </c>
      <c r="K1898">
        <v>1000</v>
      </c>
      <c r="M1898">
        <v>11.722200000000001</v>
      </c>
      <c r="O1898">
        <v>11.13</v>
      </c>
    </row>
    <row r="1899" spans="10:15" x14ac:dyDescent="0.25">
      <c r="J1899" s="1">
        <v>40787</v>
      </c>
      <c r="K1899">
        <v>991.1</v>
      </c>
      <c r="M1899">
        <v>11.722200000000001</v>
      </c>
      <c r="O1899">
        <v>11.13</v>
      </c>
    </row>
    <row r="1900" spans="10:15" x14ac:dyDescent="0.25">
      <c r="J1900" s="1">
        <v>40787</v>
      </c>
      <c r="K1900">
        <v>1000</v>
      </c>
      <c r="M1900">
        <v>11.722200000000001</v>
      </c>
      <c r="O1900">
        <v>11.13</v>
      </c>
    </row>
    <row r="1901" spans="10:15" x14ac:dyDescent="0.25">
      <c r="J1901" s="1">
        <v>40787</v>
      </c>
      <c r="K1901">
        <v>1000</v>
      </c>
      <c r="M1901">
        <v>11.722200000000001</v>
      </c>
      <c r="O1901">
        <v>11.13</v>
      </c>
    </row>
    <row r="1902" spans="10:15" x14ac:dyDescent="0.25">
      <c r="J1902" s="1">
        <v>40787</v>
      </c>
      <c r="K1902">
        <v>3000</v>
      </c>
      <c r="M1902">
        <v>11.722200000000001</v>
      </c>
      <c r="O1902">
        <v>11.13</v>
      </c>
    </row>
    <row r="1903" spans="10:15" x14ac:dyDescent="0.25">
      <c r="J1903" s="1">
        <v>40787</v>
      </c>
      <c r="K1903">
        <v>3000</v>
      </c>
      <c r="M1903">
        <v>11.722200000000001</v>
      </c>
      <c r="O1903">
        <v>11.13</v>
      </c>
    </row>
    <row r="1904" spans="10:15" x14ac:dyDescent="0.25">
      <c r="J1904" s="1">
        <v>40787</v>
      </c>
      <c r="K1904">
        <v>745.80000000000007</v>
      </c>
      <c r="M1904">
        <v>11.722200000000001</v>
      </c>
      <c r="O1904">
        <v>11.13</v>
      </c>
    </row>
    <row r="1905" spans="10:15" x14ac:dyDescent="0.25">
      <c r="J1905" s="1">
        <v>40787</v>
      </c>
      <c r="K1905">
        <v>566.1</v>
      </c>
      <c r="M1905">
        <v>11.722200000000001</v>
      </c>
      <c r="O1905">
        <v>11.13</v>
      </c>
    </row>
    <row r="1906" spans="10:15" x14ac:dyDescent="0.25">
      <c r="J1906" s="1">
        <v>40787</v>
      </c>
      <c r="K1906">
        <v>5000</v>
      </c>
      <c r="M1906">
        <v>11.722200000000001</v>
      </c>
      <c r="O1906">
        <v>11.13</v>
      </c>
    </row>
    <row r="1907" spans="10:15" x14ac:dyDescent="0.25">
      <c r="J1907" s="1">
        <v>40787</v>
      </c>
      <c r="K1907">
        <v>5000</v>
      </c>
      <c r="M1907">
        <v>11.722200000000001</v>
      </c>
      <c r="O1907">
        <v>11.13</v>
      </c>
    </row>
    <row r="1908" spans="10:15" x14ac:dyDescent="0.25">
      <c r="J1908" s="1">
        <v>40787</v>
      </c>
      <c r="K1908">
        <v>8000</v>
      </c>
      <c r="M1908">
        <v>11.722200000000001</v>
      </c>
      <c r="O1908">
        <v>11.13</v>
      </c>
    </row>
    <row r="1909" spans="10:15" x14ac:dyDescent="0.25">
      <c r="J1909" s="1">
        <v>40787</v>
      </c>
      <c r="K1909">
        <v>714.6</v>
      </c>
      <c r="M1909">
        <v>11.722200000000001</v>
      </c>
      <c r="O1909">
        <v>11.13</v>
      </c>
    </row>
    <row r="1910" spans="10:15" x14ac:dyDescent="0.25">
      <c r="J1910" s="1">
        <v>40787</v>
      </c>
      <c r="K1910">
        <v>631.1</v>
      </c>
      <c r="M1910">
        <v>11.722200000000001</v>
      </c>
      <c r="O1910">
        <v>11.13</v>
      </c>
    </row>
    <row r="1911" spans="10:15" x14ac:dyDescent="0.25">
      <c r="J1911" s="1">
        <v>40787</v>
      </c>
      <c r="K1911">
        <v>373.59999999999997</v>
      </c>
      <c r="M1911">
        <v>11.722200000000001</v>
      </c>
      <c r="O1911">
        <v>11.13</v>
      </c>
    </row>
    <row r="1912" spans="10:15" x14ac:dyDescent="0.25">
      <c r="J1912" s="1">
        <v>40787</v>
      </c>
      <c r="K1912">
        <v>767.69999999999993</v>
      </c>
      <c r="M1912">
        <v>11.722200000000001</v>
      </c>
      <c r="O1912">
        <v>11.13</v>
      </c>
    </row>
    <row r="1913" spans="10:15" x14ac:dyDescent="0.25">
      <c r="J1913" s="1">
        <v>40787</v>
      </c>
      <c r="K1913">
        <v>1000</v>
      </c>
      <c r="M1913">
        <v>11.722200000000001</v>
      </c>
      <c r="O1913">
        <v>11.13</v>
      </c>
    </row>
    <row r="1914" spans="10:15" x14ac:dyDescent="0.25">
      <c r="J1914" s="1">
        <v>40787</v>
      </c>
      <c r="K1914">
        <v>1000</v>
      </c>
      <c r="M1914">
        <v>11.722200000000001</v>
      </c>
      <c r="O1914">
        <v>11.13</v>
      </c>
    </row>
    <row r="1915" spans="10:15" x14ac:dyDescent="0.25">
      <c r="J1915" s="1">
        <v>40787</v>
      </c>
      <c r="K1915">
        <v>2000</v>
      </c>
      <c r="M1915">
        <v>11.722200000000001</v>
      </c>
      <c r="O1915">
        <v>11.13</v>
      </c>
    </row>
    <row r="1916" spans="10:15" x14ac:dyDescent="0.25">
      <c r="J1916" s="1">
        <v>40787</v>
      </c>
      <c r="K1916">
        <v>3000</v>
      </c>
      <c r="M1916">
        <v>11.722200000000001</v>
      </c>
      <c r="O1916">
        <v>11.13</v>
      </c>
    </row>
    <row r="1917" spans="10:15" x14ac:dyDescent="0.25">
      <c r="J1917" s="1">
        <v>40787</v>
      </c>
      <c r="K1917">
        <v>492.99999999999994</v>
      </c>
      <c r="M1917">
        <v>11.722200000000001</v>
      </c>
      <c r="O1917">
        <v>11.13</v>
      </c>
    </row>
    <row r="1918" spans="10:15" x14ac:dyDescent="0.25">
      <c r="J1918" s="1">
        <v>40787</v>
      </c>
      <c r="K1918">
        <v>5000</v>
      </c>
      <c r="M1918">
        <v>11.722200000000001</v>
      </c>
      <c r="O1918">
        <v>11.13</v>
      </c>
    </row>
    <row r="1919" spans="10:15" x14ac:dyDescent="0.25">
      <c r="J1919" s="1">
        <v>40787</v>
      </c>
      <c r="K1919">
        <v>4000</v>
      </c>
      <c r="M1919">
        <v>11.722200000000001</v>
      </c>
      <c r="O1919">
        <v>11.13</v>
      </c>
    </row>
    <row r="1920" spans="10:15" x14ac:dyDescent="0.25">
      <c r="J1920" s="1">
        <v>40787</v>
      </c>
      <c r="K1920">
        <v>3000</v>
      </c>
      <c r="M1920">
        <v>11.722200000000001</v>
      </c>
      <c r="O1920">
        <v>11.13</v>
      </c>
    </row>
    <row r="1921" spans="10:15" x14ac:dyDescent="0.25">
      <c r="J1921" s="1">
        <v>40787</v>
      </c>
      <c r="K1921">
        <v>413.5</v>
      </c>
      <c r="M1921">
        <v>11.722200000000001</v>
      </c>
      <c r="O1921">
        <v>11.13</v>
      </c>
    </row>
    <row r="1922" spans="10:15" x14ac:dyDescent="0.25">
      <c r="J1922" s="1">
        <v>40787</v>
      </c>
      <c r="K1922">
        <v>5000</v>
      </c>
      <c r="M1922">
        <v>11.722200000000001</v>
      </c>
      <c r="O1922">
        <v>11.13</v>
      </c>
    </row>
    <row r="1923" spans="10:15" x14ac:dyDescent="0.25">
      <c r="J1923" s="1">
        <v>40787</v>
      </c>
      <c r="K1923">
        <v>3000</v>
      </c>
      <c r="M1923">
        <v>11.722200000000001</v>
      </c>
      <c r="O1923">
        <v>11.13</v>
      </c>
    </row>
    <row r="1924" spans="10:15" x14ac:dyDescent="0.25">
      <c r="J1924" s="1">
        <v>40787</v>
      </c>
      <c r="K1924">
        <v>2000</v>
      </c>
      <c r="M1924">
        <v>11.722200000000001</v>
      </c>
      <c r="O1924">
        <v>11.13</v>
      </c>
    </row>
    <row r="1925" spans="10:15" x14ac:dyDescent="0.25">
      <c r="J1925" s="1">
        <v>40787</v>
      </c>
      <c r="K1925">
        <v>1000</v>
      </c>
      <c r="M1925">
        <v>11.722200000000001</v>
      </c>
      <c r="O1925">
        <v>11.13</v>
      </c>
    </row>
    <row r="1926" spans="10:15" x14ac:dyDescent="0.25">
      <c r="J1926" s="1">
        <v>40787</v>
      </c>
      <c r="K1926">
        <v>2000</v>
      </c>
      <c r="M1926">
        <v>11.722200000000001</v>
      </c>
      <c r="O1926">
        <v>11.13</v>
      </c>
    </row>
    <row r="1927" spans="10:15" x14ac:dyDescent="0.25">
      <c r="J1927" s="1">
        <v>40787</v>
      </c>
      <c r="K1927">
        <v>3000</v>
      </c>
      <c r="M1927">
        <v>11.722200000000001</v>
      </c>
      <c r="O1927">
        <v>11.13</v>
      </c>
    </row>
    <row r="1928" spans="10:15" x14ac:dyDescent="0.25">
      <c r="J1928" s="1">
        <v>40787</v>
      </c>
      <c r="K1928">
        <v>8000</v>
      </c>
      <c r="M1928">
        <v>11.722200000000001</v>
      </c>
      <c r="O1928">
        <v>11.13</v>
      </c>
    </row>
    <row r="1929" spans="10:15" x14ac:dyDescent="0.25">
      <c r="J1929" s="1">
        <v>40787</v>
      </c>
      <c r="K1929">
        <v>2000</v>
      </c>
      <c r="M1929">
        <v>11.722200000000001</v>
      </c>
      <c r="O1929">
        <v>11.13</v>
      </c>
    </row>
    <row r="1930" spans="10:15" x14ac:dyDescent="0.25">
      <c r="J1930" s="1">
        <v>40787</v>
      </c>
      <c r="K1930">
        <v>4000</v>
      </c>
      <c r="M1930">
        <v>11.722200000000001</v>
      </c>
      <c r="O1930">
        <v>11.13</v>
      </c>
    </row>
    <row r="1931" spans="10:15" x14ac:dyDescent="0.25">
      <c r="J1931" s="1">
        <v>40787</v>
      </c>
      <c r="K1931">
        <v>2000</v>
      </c>
      <c r="M1931">
        <v>11.722200000000001</v>
      </c>
      <c r="O1931">
        <v>11.13</v>
      </c>
    </row>
    <row r="1932" spans="10:15" x14ac:dyDescent="0.25">
      <c r="J1932" s="1">
        <v>40787</v>
      </c>
      <c r="K1932">
        <v>438.59999999999997</v>
      </c>
      <c r="M1932">
        <v>11.722200000000001</v>
      </c>
      <c r="O1932">
        <v>11.13</v>
      </c>
    </row>
    <row r="1933" spans="10:15" x14ac:dyDescent="0.25">
      <c r="J1933" s="1">
        <v>40787</v>
      </c>
      <c r="K1933">
        <v>620.4</v>
      </c>
      <c r="M1933">
        <v>11.722200000000001</v>
      </c>
      <c r="O1933">
        <v>11.13</v>
      </c>
    </row>
    <row r="1934" spans="10:15" x14ac:dyDescent="0.25">
      <c r="J1934" s="1">
        <v>40787</v>
      </c>
      <c r="K1934">
        <v>634.80000000000007</v>
      </c>
      <c r="M1934">
        <v>11.722200000000001</v>
      </c>
      <c r="O1934">
        <v>11.13</v>
      </c>
    </row>
    <row r="1935" spans="10:15" x14ac:dyDescent="0.25">
      <c r="J1935" s="1">
        <v>40787</v>
      </c>
      <c r="K1935">
        <v>4000</v>
      </c>
      <c r="M1935">
        <v>11.722200000000001</v>
      </c>
      <c r="O1935">
        <v>11.13</v>
      </c>
    </row>
    <row r="1936" spans="10:15" x14ac:dyDescent="0.25">
      <c r="J1936" s="1">
        <v>40787</v>
      </c>
      <c r="K1936">
        <v>581.40000000000009</v>
      </c>
      <c r="M1936">
        <v>11.722200000000001</v>
      </c>
      <c r="O1936">
        <v>11.13</v>
      </c>
    </row>
    <row r="1937" spans="10:15" x14ac:dyDescent="0.25">
      <c r="J1937" s="1">
        <v>40787</v>
      </c>
      <c r="K1937">
        <v>2000</v>
      </c>
      <c r="M1937">
        <v>11.722200000000001</v>
      </c>
      <c r="O1937">
        <v>11.13</v>
      </c>
    </row>
    <row r="1938" spans="10:15" x14ac:dyDescent="0.25">
      <c r="J1938" s="1">
        <v>40787</v>
      </c>
      <c r="K1938">
        <v>5000</v>
      </c>
      <c r="M1938">
        <v>11.722200000000001</v>
      </c>
      <c r="O1938">
        <v>11.13</v>
      </c>
    </row>
    <row r="1939" spans="10:15" x14ac:dyDescent="0.25">
      <c r="J1939" s="1">
        <v>40787</v>
      </c>
      <c r="K1939">
        <v>487.20000000000005</v>
      </c>
      <c r="M1939">
        <v>11.722200000000001</v>
      </c>
      <c r="O1939">
        <v>11.13</v>
      </c>
    </row>
    <row r="1940" spans="10:15" x14ac:dyDescent="0.25">
      <c r="J1940" s="1">
        <v>40787</v>
      </c>
      <c r="K1940">
        <v>637.1</v>
      </c>
      <c r="M1940">
        <v>11.722200000000001</v>
      </c>
      <c r="O1940">
        <v>11.13</v>
      </c>
    </row>
    <row r="1941" spans="10:15" x14ac:dyDescent="0.25">
      <c r="J1941" s="1">
        <v>40787</v>
      </c>
      <c r="K1941">
        <v>269.89999999999998</v>
      </c>
      <c r="M1941">
        <v>11.722200000000001</v>
      </c>
      <c r="O1941">
        <v>11.13</v>
      </c>
    </row>
    <row r="1942" spans="10:15" x14ac:dyDescent="0.25">
      <c r="J1942" s="1">
        <v>40787</v>
      </c>
      <c r="K1942">
        <v>308.89999999999998</v>
      </c>
      <c r="M1942">
        <v>11.722200000000001</v>
      </c>
      <c r="O1942">
        <v>11.13</v>
      </c>
    </row>
    <row r="1943" spans="10:15" x14ac:dyDescent="0.25">
      <c r="J1943" s="1">
        <v>40787</v>
      </c>
      <c r="K1943">
        <v>914.2</v>
      </c>
      <c r="M1943">
        <v>11.722200000000001</v>
      </c>
      <c r="O1943">
        <v>11.13</v>
      </c>
    </row>
    <row r="1944" spans="10:15" x14ac:dyDescent="0.25">
      <c r="J1944" s="1">
        <v>40787</v>
      </c>
      <c r="K1944">
        <v>1000</v>
      </c>
      <c r="M1944">
        <v>11.722200000000001</v>
      </c>
      <c r="O1944">
        <v>11.13</v>
      </c>
    </row>
    <row r="1945" spans="10:15" x14ac:dyDescent="0.25">
      <c r="J1945" s="1">
        <v>40787</v>
      </c>
      <c r="K1945">
        <v>3000</v>
      </c>
      <c r="M1945">
        <v>11.722200000000001</v>
      </c>
      <c r="O1945">
        <v>11.13</v>
      </c>
    </row>
    <row r="1946" spans="10:15" x14ac:dyDescent="0.25">
      <c r="J1946" s="1">
        <v>40787</v>
      </c>
      <c r="K1946">
        <v>269.89999999999998</v>
      </c>
      <c r="M1946">
        <v>11.722200000000001</v>
      </c>
      <c r="O1946">
        <v>11.13</v>
      </c>
    </row>
    <row r="1947" spans="10:15" x14ac:dyDescent="0.25">
      <c r="J1947" s="1">
        <v>40787</v>
      </c>
      <c r="K1947">
        <v>2000</v>
      </c>
      <c r="M1947">
        <v>11.722200000000001</v>
      </c>
      <c r="O1947">
        <v>11.13</v>
      </c>
    </row>
    <row r="1948" spans="10:15" x14ac:dyDescent="0.25">
      <c r="J1948" s="1">
        <v>40787</v>
      </c>
      <c r="K1948">
        <v>10000</v>
      </c>
      <c r="M1948">
        <v>11.722200000000001</v>
      </c>
      <c r="O1948">
        <v>11.13</v>
      </c>
    </row>
    <row r="1949" spans="10:15" x14ac:dyDescent="0.25">
      <c r="J1949" s="1">
        <v>40787</v>
      </c>
      <c r="K1949">
        <v>7000</v>
      </c>
      <c r="M1949">
        <v>11.722200000000001</v>
      </c>
      <c r="O1949">
        <v>11.13</v>
      </c>
    </row>
    <row r="1950" spans="10:15" x14ac:dyDescent="0.25">
      <c r="J1950" s="1">
        <v>40787</v>
      </c>
      <c r="K1950">
        <v>405.09999999999997</v>
      </c>
      <c r="M1950">
        <v>11.722200000000001</v>
      </c>
      <c r="O1950">
        <v>11.13</v>
      </c>
    </row>
    <row r="1951" spans="10:15" x14ac:dyDescent="0.25">
      <c r="J1951" s="1">
        <v>40787</v>
      </c>
      <c r="K1951">
        <v>8000</v>
      </c>
      <c r="M1951">
        <v>11.722200000000001</v>
      </c>
      <c r="O1951">
        <v>11.13</v>
      </c>
    </row>
    <row r="1952" spans="10:15" x14ac:dyDescent="0.25">
      <c r="J1952" s="1">
        <v>40787</v>
      </c>
      <c r="K1952">
        <v>706.5</v>
      </c>
      <c r="M1952">
        <v>11.722200000000001</v>
      </c>
      <c r="O1952">
        <v>11.13</v>
      </c>
    </row>
    <row r="1953" spans="10:15" x14ac:dyDescent="0.25">
      <c r="J1953" s="1">
        <v>40787</v>
      </c>
      <c r="K1953">
        <v>706.5</v>
      </c>
      <c r="M1953">
        <v>11.722200000000001</v>
      </c>
      <c r="O1953">
        <v>11.13</v>
      </c>
    </row>
    <row r="1954" spans="10:15" x14ac:dyDescent="0.25">
      <c r="J1954" s="1">
        <v>40787</v>
      </c>
      <c r="K1954">
        <v>4000</v>
      </c>
      <c r="M1954">
        <v>11.722200000000001</v>
      </c>
      <c r="O1954">
        <v>11.13</v>
      </c>
    </row>
    <row r="1955" spans="10:15" x14ac:dyDescent="0.25">
      <c r="J1955" s="1">
        <v>40787</v>
      </c>
      <c r="K1955">
        <v>410.3</v>
      </c>
      <c r="M1955">
        <v>11.722200000000001</v>
      </c>
      <c r="O1955">
        <v>11.13</v>
      </c>
    </row>
    <row r="1956" spans="10:15" x14ac:dyDescent="0.25">
      <c r="J1956" s="1">
        <v>40787</v>
      </c>
      <c r="K1956">
        <v>9000</v>
      </c>
      <c r="M1956">
        <v>11.722200000000001</v>
      </c>
      <c r="O1956">
        <v>11.13</v>
      </c>
    </row>
    <row r="1957" spans="10:15" x14ac:dyDescent="0.25">
      <c r="J1957" s="1">
        <v>40787</v>
      </c>
      <c r="K1957">
        <v>3000</v>
      </c>
      <c r="M1957">
        <v>11.722200000000001</v>
      </c>
      <c r="O1957">
        <v>11.13</v>
      </c>
    </row>
    <row r="1958" spans="10:15" x14ac:dyDescent="0.25">
      <c r="J1958" s="1">
        <v>40787</v>
      </c>
      <c r="K1958">
        <v>5000</v>
      </c>
      <c r="M1958">
        <v>11.722200000000001</v>
      </c>
      <c r="O1958">
        <v>11.13</v>
      </c>
    </row>
    <row r="1959" spans="10:15" x14ac:dyDescent="0.25">
      <c r="J1959" s="1">
        <v>40787</v>
      </c>
      <c r="K1959">
        <v>813.40000000000009</v>
      </c>
      <c r="M1959">
        <v>11.722200000000001</v>
      </c>
      <c r="O1959">
        <v>11.13</v>
      </c>
    </row>
    <row r="1960" spans="10:15" x14ac:dyDescent="0.25">
      <c r="J1960" s="1">
        <v>40787</v>
      </c>
      <c r="K1960">
        <v>5000</v>
      </c>
      <c r="M1960">
        <v>11.722200000000001</v>
      </c>
      <c r="O1960">
        <v>11.13</v>
      </c>
    </row>
    <row r="1961" spans="10:15" x14ac:dyDescent="0.25">
      <c r="J1961" s="1">
        <v>40787</v>
      </c>
      <c r="K1961">
        <v>1000</v>
      </c>
      <c r="M1961">
        <v>11.722200000000001</v>
      </c>
      <c r="O1961">
        <v>11.13</v>
      </c>
    </row>
    <row r="1962" spans="10:15" x14ac:dyDescent="0.25">
      <c r="J1962" s="1">
        <v>40787</v>
      </c>
      <c r="K1962">
        <v>272.8</v>
      </c>
      <c r="M1962">
        <v>11.722200000000001</v>
      </c>
      <c r="O1962">
        <v>11.13</v>
      </c>
    </row>
    <row r="1963" spans="10:15" x14ac:dyDescent="0.25">
      <c r="J1963" s="1">
        <v>40787</v>
      </c>
      <c r="K1963">
        <v>289.5</v>
      </c>
      <c r="M1963">
        <v>11.722200000000001</v>
      </c>
      <c r="O1963">
        <v>11.13</v>
      </c>
    </row>
    <row r="1964" spans="10:15" x14ac:dyDescent="0.25">
      <c r="J1964" s="1">
        <v>40787</v>
      </c>
      <c r="K1964">
        <v>872.9</v>
      </c>
      <c r="M1964">
        <v>11.722200000000001</v>
      </c>
      <c r="O1964">
        <v>11.13</v>
      </c>
    </row>
    <row r="1965" spans="10:15" x14ac:dyDescent="0.25">
      <c r="J1965" s="1">
        <v>40787</v>
      </c>
      <c r="K1965">
        <v>4000</v>
      </c>
      <c r="M1965">
        <v>11.722200000000001</v>
      </c>
      <c r="O1965">
        <v>11.13</v>
      </c>
    </row>
    <row r="1966" spans="10:15" x14ac:dyDescent="0.25">
      <c r="J1966" s="1">
        <v>40787</v>
      </c>
      <c r="K1966">
        <v>750.4</v>
      </c>
      <c r="M1966">
        <v>11.722200000000001</v>
      </c>
      <c r="O1966">
        <v>11.13</v>
      </c>
    </row>
    <row r="1967" spans="10:15" x14ac:dyDescent="0.25">
      <c r="J1967" s="1">
        <v>40787</v>
      </c>
      <c r="K1967">
        <v>6000</v>
      </c>
      <c r="M1967">
        <v>11.722200000000001</v>
      </c>
      <c r="O1967">
        <v>11.13</v>
      </c>
    </row>
    <row r="1968" spans="10:15" x14ac:dyDescent="0.25">
      <c r="J1968" s="1">
        <v>40787</v>
      </c>
      <c r="K1968">
        <v>1000</v>
      </c>
      <c r="M1968">
        <v>11.722200000000001</v>
      </c>
      <c r="O1968">
        <v>11.13</v>
      </c>
    </row>
    <row r="1969" spans="10:15" x14ac:dyDescent="0.25">
      <c r="J1969" s="1">
        <v>40787</v>
      </c>
      <c r="K1969">
        <v>3000</v>
      </c>
      <c r="M1969">
        <v>11.722200000000001</v>
      </c>
      <c r="O1969">
        <v>11.13</v>
      </c>
    </row>
    <row r="1970" spans="10:15" x14ac:dyDescent="0.25">
      <c r="J1970" s="1">
        <v>40787</v>
      </c>
      <c r="K1970">
        <v>2000</v>
      </c>
      <c r="M1970">
        <v>11.722200000000001</v>
      </c>
      <c r="O1970">
        <v>11.13</v>
      </c>
    </row>
    <row r="1971" spans="10:15" x14ac:dyDescent="0.25">
      <c r="J1971" s="1">
        <v>40787</v>
      </c>
      <c r="K1971">
        <v>6000</v>
      </c>
      <c r="M1971">
        <v>11.722200000000001</v>
      </c>
      <c r="O1971">
        <v>11.13</v>
      </c>
    </row>
    <row r="1972" spans="10:15" x14ac:dyDescent="0.25">
      <c r="J1972" s="1">
        <v>40787</v>
      </c>
      <c r="K1972">
        <v>11000</v>
      </c>
      <c r="M1972">
        <v>11.722200000000001</v>
      </c>
      <c r="O1972">
        <v>11.13</v>
      </c>
    </row>
    <row r="1973" spans="10:15" x14ac:dyDescent="0.25">
      <c r="J1973" s="1">
        <v>40787</v>
      </c>
      <c r="K1973">
        <v>688</v>
      </c>
      <c r="M1973">
        <v>11.722200000000001</v>
      </c>
      <c r="O1973">
        <v>11.13</v>
      </c>
    </row>
    <row r="1974" spans="10:15" x14ac:dyDescent="0.25">
      <c r="J1974" s="1">
        <v>40787</v>
      </c>
      <c r="K1974">
        <v>874.69999999999993</v>
      </c>
      <c r="M1974">
        <v>11.722200000000001</v>
      </c>
      <c r="O1974">
        <v>11.13</v>
      </c>
    </row>
    <row r="1975" spans="10:15" x14ac:dyDescent="0.25">
      <c r="J1975" s="1">
        <v>40787</v>
      </c>
      <c r="K1975">
        <v>3000</v>
      </c>
      <c r="M1975">
        <v>11.722200000000001</v>
      </c>
      <c r="O1975">
        <v>11.13</v>
      </c>
    </row>
    <row r="1976" spans="10:15" x14ac:dyDescent="0.25">
      <c r="J1976" s="1">
        <v>40787</v>
      </c>
      <c r="K1976">
        <v>7000</v>
      </c>
      <c r="M1976">
        <v>11.722200000000001</v>
      </c>
      <c r="O1976">
        <v>11.13</v>
      </c>
    </row>
    <row r="1977" spans="10:15" x14ac:dyDescent="0.25">
      <c r="J1977" s="1">
        <v>40787</v>
      </c>
      <c r="K1977">
        <v>872.3</v>
      </c>
      <c r="M1977">
        <v>11.722200000000001</v>
      </c>
      <c r="O1977">
        <v>11.13</v>
      </c>
    </row>
    <row r="1978" spans="10:15" x14ac:dyDescent="0.25">
      <c r="J1978" s="1">
        <v>40787</v>
      </c>
      <c r="K1978">
        <v>7000</v>
      </c>
      <c r="M1978">
        <v>11.722200000000001</v>
      </c>
      <c r="O1978">
        <v>11.13</v>
      </c>
    </row>
    <row r="1979" spans="10:15" x14ac:dyDescent="0.25">
      <c r="J1979" s="1">
        <v>40787</v>
      </c>
      <c r="K1979">
        <v>7000</v>
      </c>
      <c r="M1979">
        <v>11.722200000000001</v>
      </c>
      <c r="O1979">
        <v>11.13</v>
      </c>
    </row>
    <row r="1980" spans="10:15" x14ac:dyDescent="0.25">
      <c r="J1980" s="1">
        <v>40787</v>
      </c>
      <c r="K1980">
        <v>1000</v>
      </c>
      <c r="M1980">
        <v>11.722200000000001</v>
      </c>
      <c r="O1980">
        <v>11.13</v>
      </c>
    </row>
    <row r="1981" spans="10:15" x14ac:dyDescent="0.25">
      <c r="J1981" s="1">
        <v>40787</v>
      </c>
      <c r="K1981">
        <v>6000</v>
      </c>
      <c r="M1981">
        <v>11.722200000000001</v>
      </c>
      <c r="O1981">
        <v>11.13</v>
      </c>
    </row>
    <row r="1982" spans="10:15" x14ac:dyDescent="0.25">
      <c r="J1982" s="1">
        <v>40787</v>
      </c>
      <c r="K1982">
        <v>4000</v>
      </c>
      <c r="M1982">
        <v>11.722200000000001</v>
      </c>
      <c r="O1982">
        <v>11.13</v>
      </c>
    </row>
    <row r="1983" spans="10:15" x14ac:dyDescent="0.25">
      <c r="J1983" s="1">
        <v>40787</v>
      </c>
      <c r="K1983">
        <v>1000</v>
      </c>
      <c r="M1983">
        <v>11.722200000000001</v>
      </c>
      <c r="O1983">
        <v>11.13</v>
      </c>
    </row>
    <row r="1984" spans="10:15" x14ac:dyDescent="0.25">
      <c r="J1984" s="1">
        <v>40787</v>
      </c>
      <c r="K1984">
        <v>837.1</v>
      </c>
      <c r="M1984">
        <v>11.722200000000001</v>
      </c>
      <c r="O1984">
        <v>11.13</v>
      </c>
    </row>
    <row r="1985" spans="10:15" x14ac:dyDescent="0.25">
      <c r="J1985" s="1">
        <v>40787</v>
      </c>
      <c r="K1985">
        <v>352.5</v>
      </c>
      <c r="M1985">
        <v>11.722200000000001</v>
      </c>
      <c r="O1985">
        <v>11.13</v>
      </c>
    </row>
    <row r="1986" spans="10:15" x14ac:dyDescent="0.25">
      <c r="J1986" s="1">
        <v>40787</v>
      </c>
      <c r="K1986">
        <v>640</v>
      </c>
      <c r="M1986">
        <v>11.722200000000001</v>
      </c>
      <c r="O1986">
        <v>11.13</v>
      </c>
    </row>
    <row r="1987" spans="10:15" x14ac:dyDescent="0.25">
      <c r="J1987" s="1">
        <v>40787</v>
      </c>
      <c r="K1987">
        <v>532.20000000000005</v>
      </c>
      <c r="M1987">
        <v>11.722200000000001</v>
      </c>
      <c r="O1987">
        <v>11.13</v>
      </c>
    </row>
    <row r="1988" spans="10:15" x14ac:dyDescent="0.25">
      <c r="J1988" s="1">
        <v>40787</v>
      </c>
      <c r="K1988">
        <v>377.40000000000003</v>
      </c>
      <c r="M1988">
        <v>11.722200000000001</v>
      </c>
      <c r="O1988">
        <v>11.13</v>
      </c>
    </row>
    <row r="1989" spans="10:15" x14ac:dyDescent="0.25">
      <c r="J1989" s="1">
        <v>40787</v>
      </c>
      <c r="K1989">
        <v>639.40000000000009</v>
      </c>
      <c r="M1989">
        <v>11.722200000000001</v>
      </c>
      <c r="O1989">
        <v>11.13</v>
      </c>
    </row>
    <row r="1990" spans="10:15" x14ac:dyDescent="0.25">
      <c r="J1990" s="1">
        <v>40787</v>
      </c>
      <c r="K1990">
        <v>2000</v>
      </c>
      <c r="M1990">
        <v>11.722200000000001</v>
      </c>
      <c r="O1990">
        <v>11.13</v>
      </c>
    </row>
    <row r="1991" spans="10:15" x14ac:dyDescent="0.25">
      <c r="J1991" s="1">
        <v>40787</v>
      </c>
      <c r="K1991">
        <v>937.4</v>
      </c>
      <c r="M1991">
        <v>11.722200000000001</v>
      </c>
      <c r="O1991">
        <v>11.13</v>
      </c>
    </row>
    <row r="1992" spans="10:15" x14ac:dyDescent="0.25">
      <c r="J1992" s="1">
        <v>40787</v>
      </c>
      <c r="K1992">
        <v>791.1</v>
      </c>
      <c r="M1992">
        <v>11.722200000000001</v>
      </c>
      <c r="O1992">
        <v>11.13</v>
      </c>
    </row>
    <row r="1993" spans="10:15" x14ac:dyDescent="0.25">
      <c r="J1993" s="1">
        <v>40787</v>
      </c>
      <c r="K1993">
        <v>690.30000000000007</v>
      </c>
      <c r="M1993">
        <v>11.722200000000001</v>
      </c>
      <c r="O1993">
        <v>11.13</v>
      </c>
    </row>
    <row r="1994" spans="10:15" x14ac:dyDescent="0.25">
      <c r="J1994" s="1">
        <v>40787</v>
      </c>
      <c r="K1994">
        <v>1000</v>
      </c>
      <c r="M1994">
        <v>11.722200000000001</v>
      </c>
      <c r="O1994">
        <v>11.13</v>
      </c>
    </row>
    <row r="1995" spans="10:15" x14ac:dyDescent="0.25">
      <c r="J1995" s="1">
        <v>40787</v>
      </c>
      <c r="K1995">
        <v>2000</v>
      </c>
      <c r="M1995">
        <v>11.722200000000001</v>
      </c>
      <c r="O1995">
        <v>11.13</v>
      </c>
    </row>
    <row r="1996" spans="10:15" x14ac:dyDescent="0.25">
      <c r="J1996" s="1">
        <v>40787</v>
      </c>
      <c r="K1996">
        <v>2000</v>
      </c>
      <c r="M1996">
        <v>11.722200000000001</v>
      </c>
      <c r="O1996">
        <v>11.13</v>
      </c>
    </row>
    <row r="1997" spans="10:15" x14ac:dyDescent="0.25">
      <c r="J1997" s="1">
        <v>40787</v>
      </c>
      <c r="K1997">
        <v>569.5</v>
      </c>
      <c r="M1997">
        <v>11.722200000000001</v>
      </c>
      <c r="O1997">
        <v>11.13</v>
      </c>
    </row>
    <row r="1998" spans="10:15" x14ac:dyDescent="0.25">
      <c r="J1998" s="1">
        <v>40787</v>
      </c>
      <c r="K1998">
        <v>546.1</v>
      </c>
      <c r="M1998">
        <v>11.722200000000001</v>
      </c>
      <c r="O1998">
        <v>11.13</v>
      </c>
    </row>
    <row r="1999" spans="10:15" x14ac:dyDescent="0.25">
      <c r="J1999" s="1">
        <v>40787</v>
      </c>
      <c r="K1999">
        <v>3000</v>
      </c>
      <c r="M1999">
        <v>11.722200000000001</v>
      </c>
      <c r="O1999">
        <v>11.13</v>
      </c>
    </row>
    <row r="2000" spans="10:15" x14ac:dyDescent="0.25">
      <c r="J2000" s="1">
        <v>40787</v>
      </c>
      <c r="K2000">
        <v>412.90000000000003</v>
      </c>
      <c r="M2000">
        <v>11.722200000000001</v>
      </c>
      <c r="O2000">
        <v>11.13</v>
      </c>
    </row>
    <row r="2001" spans="10:15" x14ac:dyDescent="0.25">
      <c r="J2001" s="1">
        <v>40787</v>
      </c>
      <c r="K2001">
        <v>521.6</v>
      </c>
      <c r="M2001">
        <v>11.722200000000001</v>
      </c>
      <c r="O2001">
        <v>11.13</v>
      </c>
    </row>
    <row r="2002" spans="10:15" x14ac:dyDescent="0.25">
      <c r="J2002" s="1">
        <v>40787</v>
      </c>
      <c r="K2002">
        <v>385.2</v>
      </c>
      <c r="M2002">
        <v>11.722200000000001</v>
      </c>
      <c r="O2002">
        <v>11.13</v>
      </c>
    </row>
    <row r="2003" spans="10:15" x14ac:dyDescent="0.25">
      <c r="J2003" s="1">
        <v>40787</v>
      </c>
      <c r="K2003">
        <v>354</v>
      </c>
      <c r="M2003">
        <v>11.722200000000001</v>
      </c>
      <c r="O2003">
        <v>11.13</v>
      </c>
    </row>
    <row r="2004" spans="10:15" x14ac:dyDescent="0.25">
      <c r="J2004" s="1">
        <v>40787</v>
      </c>
      <c r="K2004">
        <v>741.69999999999993</v>
      </c>
      <c r="M2004">
        <v>11.722200000000001</v>
      </c>
      <c r="O2004">
        <v>11.13</v>
      </c>
    </row>
    <row r="2005" spans="10:15" x14ac:dyDescent="0.25">
      <c r="J2005" s="1">
        <v>40787</v>
      </c>
      <c r="K2005">
        <v>871.80000000000007</v>
      </c>
      <c r="M2005">
        <v>11.722200000000001</v>
      </c>
      <c r="O2005">
        <v>11.13</v>
      </c>
    </row>
    <row r="2006" spans="10:15" x14ac:dyDescent="0.25">
      <c r="J2006" s="1">
        <v>40787</v>
      </c>
      <c r="K2006">
        <v>833.30000000000007</v>
      </c>
      <c r="M2006">
        <v>11.722200000000001</v>
      </c>
      <c r="O2006">
        <v>11.13</v>
      </c>
    </row>
    <row r="2007" spans="10:15" x14ac:dyDescent="0.25">
      <c r="J2007" s="1">
        <v>40787</v>
      </c>
      <c r="K2007">
        <v>3000</v>
      </c>
      <c r="M2007">
        <v>11.722200000000001</v>
      </c>
      <c r="O2007">
        <v>11.13</v>
      </c>
    </row>
    <row r="2008" spans="10:15" x14ac:dyDescent="0.25">
      <c r="J2008" s="1">
        <v>40787</v>
      </c>
      <c r="K2008">
        <v>132.9</v>
      </c>
      <c r="M2008">
        <v>11.722200000000001</v>
      </c>
      <c r="O2008">
        <v>11.13</v>
      </c>
    </row>
    <row r="2009" spans="10:15" x14ac:dyDescent="0.25">
      <c r="J2009" s="1">
        <v>40787</v>
      </c>
      <c r="K2009">
        <v>160.1</v>
      </c>
      <c r="M2009">
        <v>11.722200000000001</v>
      </c>
      <c r="O2009">
        <v>11.13</v>
      </c>
    </row>
    <row r="2010" spans="10:15" x14ac:dyDescent="0.25">
      <c r="J2010" s="1">
        <v>40787</v>
      </c>
      <c r="K2010">
        <v>201.39999999999998</v>
      </c>
      <c r="M2010">
        <v>11.722200000000001</v>
      </c>
      <c r="O2010">
        <v>11.13</v>
      </c>
    </row>
    <row r="2011" spans="10:15" x14ac:dyDescent="0.25">
      <c r="J2011" s="1">
        <v>40787</v>
      </c>
      <c r="K2011">
        <v>1000</v>
      </c>
      <c r="M2011">
        <v>11.722200000000001</v>
      </c>
      <c r="O2011">
        <v>11.13</v>
      </c>
    </row>
    <row r="2012" spans="10:15" x14ac:dyDescent="0.25">
      <c r="J2012" s="1">
        <v>40787</v>
      </c>
      <c r="K2012">
        <v>1000</v>
      </c>
      <c r="M2012">
        <v>11.722200000000001</v>
      </c>
      <c r="O2012">
        <v>11.13</v>
      </c>
    </row>
    <row r="2013" spans="10:15" x14ac:dyDescent="0.25">
      <c r="J2013" s="1">
        <v>40787</v>
      </c>
      <c r="K2013">
        <v>295.59999999999997</v>
      </c>
      <c r="M2013">
        <v>11.722200000000001</v>
      </c>
      <c r="O2013">
        <v>11.13</v>
      </c>
    </row>
    <row r="2014" spans="10:15" x14ac:dyDescent="0.25">
      <c r="J2014" s="1">
        <v>40787</v>
      </c>
      <c r="K2014">
        <v>2000</v>
      </c>
      <c r="M2014">
        <v>11.722200000000001</v>
      </c>
      <c r="O2014">
        <v>11.13</v>
      </c>
    </row>
    <row r="2015" spans="10:15" x14ac:dyDescent="0.25">
      <c r="J2015" s="1">
        <v>40787</v>
      </c>
      <c r="K2015">
        <v>1000</v>
      </c>
      <c r="M2015">
        <v>11.722200000000001</v>
      </c>
      <c r="O2015">
        <v>11.13</v>
      </c>
    </row>
    <row r="2016" spans="10:15" x14ac:dyDescent="0.25">
      <c r="J2016" s="1">
        <v>40787</v>
      </c>
      <c r="K2016">
        <v>2000</v>
      </c>
      <c r="M2016">
        <v>11.722200000000001</v>
      </c>
      <c r="O2016">
        <v>11.13</v>
      </c>
    </row>
    <row r="2017" spans="10:15" x14ac:dyDescent="0.25">
      <c r="J2017" s="1">
        <v>40787</v>
      </c>
      <c r="K2017">
        <v>3000</v>
      </c>
      <c r="M2017">
        <v>11.722200000000001</v>
      </c>
      <c r="O2017">
        <v>11.13</v>
      </c>
    </row>
    <row r="2018" spans="10:15" x14ac:dyDescent="0.25">
      <c r="J2018" s="1">
        <v>40787</v>
      </c>
      <c r="K2018">
        <v>5000</v>
      </c>
      <c r="M2018">
        <v>11.722200000000001</v>
      </c>
      <c r="O2018">
        <v>11.13</v>
      </c>
    </row>
    <row r="2019" spans="10:15" x14ac:dyDescent="0.25">
      <c r="J2019" s="1">
        <v>40787</v>
      </c>
      <c r="K2019">
        <v>9000</v>
      </c>
      <c r="M2019">
        <v>11.722200000000001</v>
      </c>
      <c r="O2019">
        <v>11.13</v>
      </c>
    </row>
    <row r="2020" spans="10:15" x14ac:dyDescent="0.25">
      <c r="J2020" s="1">
        <v>40787</v>
      </c>
      <c r="K2020">
        <v>5000</v>
      </c>
      <c r="M2020">
        <v>11.722200000000001</v>
      </c>
      <c r="O2020">
        <v>11.13</v>
      </c>
    </row>
    <row r="2021" spans="10:15" x14ac:dyDescent="0.25">
      <c r="J2021" s="1">
        <v>40787</v>
      </c>
      <c r="K2021">
        <v>5000</v>
      </c>
      <c r="M2021">
        <v>11.722200000000001</v>
      </c>
      <c r="O2021">
        <v>11.13</v>
      </c>
    </row>
    <row r="2022" spans="10:15" x14ac:dyDescent="0.25">
      <c r="J2022" s="1">
        <v>40787</v>
      </c>
      <c r="K2022">
        <v>8000</v>
      </c>
      <c r="M2022">
        <v>11.722200000000001</v>
      </c>
      <c r="O2022">
        <v>11.13</v>
      </c>
    </row>
    <row r="2023" spans="10:15" x14ac:dyDescent="0.25">
      <c r="J2023" s="1">
        <v>40787</v>
      </c>
      <c r="K2023">
        <v>5000</v>
      </c>
      <c r="M2023">
        <v>11.722200000000001</v>
      </c>
      <c r="O2023">
        <v>11.13</v>
      </c>
    </row>
    <row r="2024" spans="10:15" x14ac:dyDescent="0.25">
      <c r="J2024" s="1">
        <v>40787</v>
      </c>
      <c r="K2024">
        <v>7000</v>
      </c>
      <c r="M2024">
        <v>11.722200000000001</v>
      </c>
      <c r="O2024">
        <v>11.13</v>
      </c>
    </row>
    <row r="2025" spans="10:15" x14ac:dyDescent="0.25">
      <c r="J2025" s="1">
        <v>40787</v>
      </c>
      <c r="K2025">
        <v>9000</v>
      </c>
      <c r="M2025">
        <v>11.722200000000001</v>
      </c>
      <c r="O2025">
        <v>11.13</v>
      </c>
    </row>
    <row r="2026" spans="10:15" x14ac:dyDescent="0.25">
      <c r="J2026" s="1">
        <v>40787</v>
      </c>
      <c r="K2026">
        <v>408.3</v>
      </c>
      <c r="M2026">
        <v>11.722200000000001</v>
      </c>
      <c r="O2026">
        <v>11.13</v>
      </c>
    </row>
    <row r="2027" spans="10:15" x14ac:dyDescent="0.25">
      <c r="J2027" s="1">
        <v>40787</v>
      </c>
      <c r="K2027">
        <v>1000</v>
      </c>
      <c r="M2027">
        <v>11.722200000000001</v>
      </c>
      <c r="O2027">
        <v>11.13</v>
      </c>
    </row>
    <row r="2028" spans="10:15" x14ac:dyDescent="0.25">
      <c r="J2028" s="1">
        <v>40787</v>
      </c>
      <c r="K2028">
        <v>542.1</v>
      </c>
      <c r="M2028">
        <v>11.722200000000001</v>
      </c>
      <c r="O2028">
        <v>11.13</v>
      </c>
    </row>
    <row r="2029" spans="10:15" x14ac:dyDescent="0.25">
      <c r="J2029" s="1">
        <v>40787</v>
      </c>
      <c r="K2029">
        <v>2000</v>
      </c>
      <c r="M2029">
        <v>11.722200000000001</v>
      </c>
      <c r="O2029">
        <v>11.13</v>
      </c>
    </row>
    <row r="2030" spans="10:15" x14ac:dyDescent="0.25">
      <c r="J2030" s="1">
        <v>40787</v>
      </c>
      <c r="K2030">
        <v>2000</v>
      </c>
      <c r="M2030">
        <v>11.722200000000001</v>
      </c>
      <c r="O2030">
        <v>11.13</v>
      </c>
    </row>
    <row r="2031" spans="10:15" x14ac:dyDescent="0.25">
      <c r="J2031" s="1">
        <v>40787</v>
      </c>
      <c r="K2031">
        <v>2000</v>
      </c>
      <c r="M2031">
        <v>11.722200000000001</v>
      </c>
      <c r="O2031">
        <v>11.13</v>
      </c>
    </row>
    <row r="2032" spans="10:15" x14ac:dyDescent="0.25">
      <c r="J2032" s="1">
        <v>40787</v>
      </c>
      <c r="K2032">
        <v>1000</v>
      </c>
      <c r="M2032">
        <v>11.722200000000001</v>
      </c>
      <c r="O2032">
        <v>11.13</v>
      </c>
    </row>
    <row r="2033" spans="10:15" x14ac:dyDescent="0.25">
      <c r="J2033" s="1">
        <v>40787</v>
      </c>
      <c r="K2033">
        <v>995.69999999999993</v>
      </c>
      <c r="M2033">
        <v>11.722200000000001</v>
      </c>
      <c r="O2033">
        <v>11.13</v>
      </c>
    </row>
    <row r="2034" spans="10:15" x14ac:dyDescent="0.25">
      <c r="J2034" s="1">
        <v>40787</v>
      </c>
      <c r="K2034">
        <v>2000</v>
      </c>
      <c r="M2034">
        <v>11.722200000000001</v>
      </c>
      <c r="O2034">
        <v>11.13</v>
      </c>
    </row>
    <row r="2035" spans="10:15" x14ac:dyDescent="0.25">
      <c r="J2035" s="1">
        <v>40787</v>
      </c>
      <c r="K2035">
        <v>1000</v>
      </c>
      <c r="M2035">
        <v>11.722200000000001</v>
      </c>
      <c r="O2035">
        <v>11.13</v>
      </c>
    </row>
    <row r="2036" spans="10:15" x14ac:dyDescent="0.25">
      <c r="J2036" s="1">
        <v>40787</v>
      </c>
      <c r="K2036">
        <v>573.59999999999991</v>
      </c>
      <c r="M2036">
        <v>11.722200000000001</v>
      </c>
      <c r="O2036">
        <v>11.13</v>
      </c>
    </row>
    <row r="2037" spans="10:15" x14ac:dyDescent="0.25">
      <c r="J2037" s="1">
        <v>40787</v>
      </c>
      <c r="K2037">
        <v>2000</v>
      </c>
      <c r="M2037">
        <v>11.722200000000001</v>
      </c>
      <c r="O2037">
        <v>11.13</v>
      </c>
    </row>
    <row r="2038" spans="10:15" x14ac:dyDescent="0.25">
      <c r="J2038" s="1">
        <v>40787</v>
      </c>
      <c r="K2038">
        <v>722.4</v>
      </c>
      <c r="M2038">
        <v>11.722200000000001</v>
      </c>
      <c r="O2038">
        <v>11.13</v>
      </c>
    </row>
    <row r="2039" spans="10:15" x14ac:dyDescent="0.25">
      <c r="J2039" s="1">
        <v>40787</v>
      </c>
      <c r="K2039">
        <v>1000</v>
      </c>
      <c r="M2039">
        <v>11.722200000000001</v>
      </c>
      <c r="O2039">
        <v>11.13</v>
      </c>
    </row>
    <row r="2040" spans="10:15" x14ac:dyDescent="0.25">
      <c r="J2040" s="1">
        <v>40787</v>
      </c>
      <c r="K2040">
        <v>1000</v>
      </c>
      <c r="M2040">
        <v>11.722200000000001</v>
      </c>
      <c r="O2040">
        <v>11.13</v>
      </c>
    </row>
    <row r="2041" spans="10:15" x14ac:dyDescent="0.25">
      <c r="J2041" s="1">
        <v>40787</v>
      </c>
      <c r="K2041">
        <v>2000</v>
      </c>
      <c r="M2041">
        <v>11.722200000000001</v>
      </c>
      <c r="O2041">
        <v>11.13</v>
      </c>
    </row>
    <row r="2042" spans="10:15" x14ac:dyDescent="0.25">
      <c r="J2042" s="1">
        <v>40787</v>
      </c>
      <c r="K2042">
        <v>6000</v>
      </c>
      <c r="M2042">
        <v>11.722200000000001</v>
      </c>
      <c r="O2042">
        <v>11.13</v>
      </c>
    </row>
    <row r="2043" spans="10:15" x14ac:dyDescent="0.25">
      <c r="J2043" s="1">
        <v>40787</v>
      </c>
      <c r="K2043">
        <v>3000</v>
      </c>
      <c r="M2043">
        <v>11.722200000000001</v>
      </c>
      <c r="O2043">
        <v>11.13</v>
      </c>
    </row>
    <row r="2044" spans="10:15" x14ac:dyDescent="0.25">
      <c r="J2044" s="1">
        <v>40787</v>
      </c>
      <c r="K2044">
        <v>7000</v>
      </c>
      <c r="M2044">
        <v>11.722200000000001</v>
      </c>
      <c r="O2044">
        <v>11.13</v>
      </c>
    </row>
    <row r="2045" spans="10:15" x14ac:dyDescent="0.25">
      <c r="J2045" s="1">
        <v>40787</v>
      </c>
      <c r="K2045">
        <v>6000</v>
      </c>
      <c r="M2045">
        <v>11.722200000000001</v>
      </c>
      <c r="O2045">
        <v>11.13</v>
      </c>
    </row>
    <row r="2046" spans="10:15" x14ac:dyDescent="0.25">
      <c r="J2046" s="1">
        <v>40787</v>
      </c>
      <c r="K2046">
        <v>3000</v>
      </c>
      <c r="M2046">
        <v>11.722200000000001</v>
      </c>
      <c r="O2046">
        <v>11.13</v>
      </c>
    </row>
    <row r="2047" spans="10:15" x14ac:dyDescent="0.25">
      <c r="J2047" s="1">
        <v>40787</v>
      </c>
      <c r="K2047">
        <v>3000</v>
      </c>
      <c r="M2047">
        <v>11.722200000000001</v>
      </c>
      <c r="O2047">
        <v>11.13</v>
      </c>
    </row>
    <row r="2048" spans="10:15" x14ac:dyDescent="0.25">
      <c r="J2048" s="1">
        <v>40787</v>
      </c>
      <c r="K2048">
        <v>2000</v>
      </c>
      <c r="M2048">
        <v>11.722200000000001</v>
      </c>
      <c r="O2048">
        <v>11.13</v>
      </c>
    </row>
    <row r="2049" spans="10:15" x14ac:dyDescent="0.25">
      <c r="J2049" s="1">
        <v>40787</v>
      </c>
      <c r="K2049">
        <v>1000</v>
      </c>
      <c r="M2049">
        <v>11.722200000000001</v>
      </c>
      <c r="O2049">
        <v>11.13</v>
      </c>
    </row>
    <row r="2050" spans="10:15" x14ac:dyDescent="0.25">
      <c r="J2050" s="1">
        <v>40787</v>
      </c>
      <c r="K2050">
        <v>482.8</v>
      </c>
      <c r="M2050">
        <v>11.722200000000001</v>
      </c>
      <c r="O2050">
        <v>11.13</v>
      </c>
    </row>
    <row r="2051" spans="10:15" x14ac:dyDescent="0.25">
      <c r="J2051" s="1">
        <v>40787</v>
      </c>
      <c r="K2051">
        <v>612.6</v>
      </c>
      <c r="M2051">
        <v>11.722200000000001</v>
      </c>
      <c r="O2051">
        <v>11.13</v>
      </c>
    </row>
    <row r="2052" spans="10:15" x14ac:dyDescent="0.25">
      <c r="J2052" s="1">
        <v>40787</v>
      </c>
      <c r="K2052">
        <v>903.8</v>
      </c>
      <c r="M2052">
        <v>11.722200000000001</v>
      </c>
      <c r="O2052">
        <v>11.13</v>
      </c>
    </row>
    <row r="2053" spans="10:15" x14ac:dyDescent="0.25">
      <c r="J2053" s="1">
        <v>40787</v>
      </c>
      <c r="K2053">
        <v>724.7</v>
      </c>
      <c r="M2053">
        <v>11.722200000000001</v>
      </c>
      <c r="O2053">
        <v>11.13</v>
      </c>
    </row>
    <row r="2054" spans="10:15" x14ac:dyDescent="0.25">
      <c r="J2054" s="1">
        <v>40787</v>
      </c>
      <c r="K2054">
        <v>1000</v>
      </c>
      <c r="M2054">
        <v>11.722200000000001</v>
      </c>
      <c r="O2054">
        <v>11.13</v>
      </c>
    </row>
    <row r="2055" spans="10:15" x14ac:dyDescent="0.25">
      <c r="J2055" s="1">
        <v>40787</v>
      </c>
      <c r="K2055">
        <v>356.9</v>
      </c>
      <c r="M2055">
        <v>11.722200000000001</v>
      </c>
      <c r="O2055">
        <v>11.13</v>
      </c>
    </row>
    <row r="2056" spans="10:15" x14ac:dyDescent="0.25">
      <c r="J2056" s="1">
        <v>40787</v>
      </c>
      <c r="K2056">
        <v>531.09999999999991</v>
      </c>
      <c r="M2056">
        <v>11.722200000000001</v>
      </c>
      <c r="O2056">
        <v>11.13</v>
      </c>
    </row>
    <row r="2057" spans="10:15" x14ac:dyDescent="0.25">
      <c r="J2057" s="1">
        <v>40787</v>
      </c>
      <c r="K2057">
        <v>792.9</v>
      </c>
      <c r="M2057">
        <v>11.722200000000001</v>
      </c>
      <c r="O2057">
        <v>11.13</v>
      </c>
    </row>
    <row r="2058" spans="10:15" x14ac:dyDescent="0.25">
      <c r="J2058" s="1">
        <v>40787</v>
      </c>
      <c r="K2058">
        <v>1000</v>
      </c>
      <c r="M2058">
        <v>11.722200000000001</v>
      </c>
      <c r="O2058">
        <v>11.13</v>
      </c>
    </row>
    <row r="2059" spans="10:15" x14ac:dyDescent="0.25">
      <c r="J2059" s="1">
        <v>40787</v>
      </c>
      <c r="K2059">
        <v>480.5</v>
      </c>
      <c r="M2059">
        <v>11.722200000000001</v>
      </c>
      <c r="O2059">
        <v>11.13</v>
      </c>
    </row>
    <row r="2060" spans="10:15" x14ac:dyDescent="0.25">
      <c r="J2060" s="1">
        <v>40787</v>
      </c>
      <c r="K2060">
        <v>708.5</v>
      </c>
      <c r="M2060">
        <v>11.722200000000001</v>
      </c>
      <c r="O2060">
        <v>11.13</v>
      </c>
    </row>
    <row r="2061" spans="10:15" x14ac:dyDescent="0.25">
      <c r="J2061" s="1">
        <v>40787</v>
      </c>
      <c r="K2061">
        <v>865.4</v>
      </c>
      <c r="M2061">
        <v>11.722200000000001</v>
      </c>
      <c r="O2061">
        <v>11.13</v>
      </c>
    </row>
    <row r="2062" spans="10:15" x14ac:dyDescent="0.25">
      <c r="J2062" s="1">
        <v>40787</v>
      </c>
      <c r="K2062">
        <v>844.3</v>
      </c>
      <c r="M2062">
        <v>11.722200000000001</v>
      </c>
      <c r="O2062">
        <v>11.13</v>
      </c>
    </row>
    <row r="2063" spans="10:15" x14ac:dyDescent="0.25">
      <c r="J2063" s="1">
        <v>40787</v>
      </c>
      <c r="K2063">
        <v>497.00000000000006</v>
      </c>
      <c r="M2063">
        <v>11.722200000000001</v>
      </c>
      <c r="O2063">
        <v>11.13</v>
      </c>
    </row>
    <row r="2064" spans="10:15" x14ac:dyDescent="0.25">
      <c r="J2064" s="1">
        <v>40787</v>
      </c>
      <c r="K2064">
        <v>3000</v>
      </c>
      <c r="M2064">
        <v>11.722200000000001</v>
      </c>
      <c r="O2064">
        <v>11.13</v>
      </c>
    </row>
    <row r="2065" spans="10:15" x14ac:dyDescent="0.25">
      <c r="J2065" s="1">
        <v>40787</v>
      </c>
      <c r="K2065">
        <v>1000</v>
      </c>
      <c r="M2065">
        <v>11.722200000000001</v>
      </c>
      <c r="O2065">
        <v>11.13</v>
      </c>
    </row>
    <row r="2066" spans="10:15" x14ac:dyDescent="0.25">
      <c r="J2066" s="1">
        <v>40787</v>
      </c>
      <c r="K2066">
        <v>849.2</v>
      </c>
      <c r="M2066">
        <v>11.722200000000001</v>
      </c>
      <c r="O2066">
        <v>11.13</v>
      </c>
    </row>
    <row r="2067" spans="10:15" x14ac:dyDescent="0.25">
      <c r="J2067" s="1">
        <v>40787</v>
      </c>
      <c r="K2067">
        <v>1000</v>
      </c>
      <c r="M2067">
        <v>11.722200000000001</v>
      </c>
      <c r="O2067">
        <v>11.13</v>
      </c>
    </row>
    <row r="2068" spans="10:15" x14ac:dyDescent="0.25">
      <c r="J2068" s="1">
        <v>40787</v>
      </c>
      <c r="K2068">
        <v>804.40000000000009</v>
      </c>
      <c r="M2068">
        <v>11.722200000000001</v>
      </c>
      <c r="O2068">
        <v>11.13</v>
      </c>
    </row>
    <row r="2069" spans="10:15" x14ac:dyDescent="0.25">
      <c r="J2069" s="1">
        <v>40787</v>
      </c>
      <c r="K2069">
        <v>604.20000000000005</v>
      </c>
      <c r="M2069">
        <v>11.722200000000001</v>
      </c>
      <c r="O2069">
        <v>11.13</v>
      </c>
    </row>
    <row r="2070" spans="10:15" x14ac:dyDescent="0.25">
      <c r="J2070" s="1">
        <v>40787</v>
      </c>
      <c r="K2070">
        <v>568.70000000000005</v>
      </c>
      <c r="M2070">
        <v>11.722200000000001</v>
      </c>
      <c r="O2070">
        <v>11.13</v>
      </c>
    </row>
    <row r="2071" spans="10:15" x14ac:dyDescent="0.25">
      <c r="J2071" s="1">
        <v>40787</v>
      </c>
      <c r="K2071">
        <v>2000</v>
      </c>
      <c r="M2071">
        <v>11.722200000000001</v>
      </c>
      <c r="O2071">
        <v>11.13</v>
      </c>
    </row>
    <row r="2072" spans="10:15" x14ac:dyDescent="0.25">
      <c r="J2072" s="1">
        <v>40787</v>
      </c>
      <c r="K2072">
        <v>2000</v>
      </c>
      <c r="M2072">
        <v>11.722200000000001</v>
      </c>
      <c r="O2072">
        <v>11.13</v>
      </c>
    </row>
    <row r="2073" spans="10:15" x14ac:dyDescent="0.25">
      <c r="J2073" s="1">
        <v>40787</v>
      </c>
      <c r="K2073">
        <v>2000</v>
      </c>
      <c r="M2073">
        <v>11.722200000000001</v>
      </c>
      <c r="O2073">
        <v>11.13</v>
      </c>
    </row>
    <row r="2074" spans="10:15" x14ac:dyDescent="0.25">
      <c r="J2074" s="1">
        <v>40787</v>
      </c>
      <c r="K2074">
        <v>910.5</v>
      </c>
      <c r="M2074">
        <v>11.722200000000001</v>
      </c>
      <c r="O2074">
        <v>11.13</v>
      </c>
    </row>
    <row r="2075" spans="10:15" x14ac:dyDescent="0.25">
      <c r="J2075" s="1">
        <v>40787</v>
      </c>
      <c r="K2075">
        <v>1000</v>
      </c>
      <c r="M2075">
        <v>11.722200000000001</v>
      </c>
      <c r="O2075">
        <v>11.13</v>
      </c>
    </row>
    <row r="2076" spans="10:15" x14ac:dyDescent="0.25">
      <c r="J2076" s="1">
        <v>40787</v>
      </c>
      <c r="K2076">
        <v>1000</v>
      </c>
      <c r="M2076">
        <v>11.722200000000001</v>
      </c>
      <c r="O2076">
        <v>11.13</v>
      </c>
    </row>
    <row r="2077" spans="10:15" x14ac:dyDescent="0.25">
      <c r="J2077" s="1">
        <v>40787</v>
      </c>
      <c r="K2077">
        <v>887.4</v>
      </c>
      <c r="M2077">
        <v>11.722200000000001</v>
      </c>
      <c r="O2077">
        <v>11.13</v>
      </c>
    </row>
    <row r="2078" spans="10:15" x14ac:dyDescent="0.25">
      <c r="J2078" s="1">
        <v>40787</v>
      </c>
      <c r="K2078">
        <v>460</v>
      </c>
      <c r="M2078">
        <v>11.722200000000001</v>
      </c>
      <c r="O2078">
        <v>11.13</v>
      </c>
    </row>
    <row r="2079" spans="10:15" x14ac:dyDescent="0.25">
      <c r="J2079" s="1">
        <v>40787</v>
      </c>
      <c r="K2079">
        <v>1000</v>
      </c>
      <c r="M2079">
        <v>11.722200000000001</v>
      </c>
      <c r="O2079">
        <v>11.13</v>
      </c>
    </row>
    <row r="2080" spans="10:15" x14ac:dyDescent="0.25">
      <c r="J2080" s="1">
        <v>40787</v>
      </c>
      <c r="K2080">
        <v>774.4</v>
      </c>
      <c r="M2080">
        <v>11.722200000000001</v>
      </c>
      <c r="O2080">
        <v>11.13</v>
      </c>
    </row>
    <row r="2081" spans="10:15" x14ac:dyDescent="0.25">
      <c r="J2081" s="1">
        <v>40787</v>
      </c>
      <c r="K2081">
        <v>209.5</v>
      </c>
      <c r="M2081">
        <v>11.722200000000001</v>
      </c>
      <c r="O2081">
        <v>11.13</v>
      </c>
    </row>
    <row r="2082" spans="10:15" x14ac:dyDescent="0.25">
      <c r="J2082" s="1">
        <v>40787</v>
      </c>
      <c r="K2082">
        <v>420.4</v>
      </c>
      <c r="M2082">
        <v>11.722200000000001</v>
      </c>
      <c r="O2082">
        <v>11.13</v>
      </c>
    </row>
    <row r="2083" spans="10:15" x14ac:dyDescent="0.25">
      <c r="J2083" s="1">
        <v>40787</v>
      </c>
      <c r="K2083">
        <v>839.69999999999993</v>
      </c>
      <c r="M2083">
        <v>11.722200000000001</v>
      </c>
      <c r="O2083">
        <v>11.13</v>
      </c>
    </row>
    <row r="2084" spans="10:15" x14ac:dyDescent="0.25">
      <c r="J2084" s="1">
        <v>40787</v>
      </c>
      <c r="K2084">
        <v>405.4</v>
      </c>
      <c r="M2084">
        <v>11.722200000000001</v>
      </c>
      <c r="O2084">
        <v>11.13</v>
      </c>
    </row>
    <row r="2085" spans="10:15" x14ac:dyDescent="0.25">
      <c r="J2085" s="1">
        <v>40787</v>
      </c>
      <c r="K2085">
        <v>591.19999999999993</v>
      </c>
      <c r="M2085">
        <v>11.722200000000001</v>
      </c>
      <c r="O2085">
        <v>11.13</v>
      </c>
    </row>
    <row r="2086" spans="10:15" x14ac:dyDescent="0.25">
      <c r="J2086" s="1">
        <v>40787</v>
      </c>
      <c r="K2086">
        <v>418.4</v>
      </c>
      <c r="M2086">
        <v>11.722200000000001</v>
      </c>
      <c r="O2086">
        <v>11.13</v>
      </c>
    </row>
    <row r="2087" spans="10:15" x14ac:dyDescent="0.25">
      <c r="J2087" s="1">
        <v>40817</v>
      </c>
      <c r="K2087">
        <v>3000</v>
      </c>
      <c r="L2087">
        <v>12.100840336134455</v>
      </c>
      <c r="M2087">
        <v>11.8437</v>
      </c>
      <c r="N2087">
        <v>0.1210854451612903</v>
      </c>
      <c r="O2087">
        <v>12.8</v>
      </c>
    </row>
    <row r="2088" spans="10:15" x14ac:dyDescent="0.25">
      <c r="J2088" s="1">
        <v>40817</v>
      </c>
      <c r="K2088">
        <v>1000</v>
      </c>
      <c r="L2088">
        <v>14.909297052154194</v>
      </c>
      <c r="M2088">
        <v>11.8437</v>
      </c>
      <c r="N2088">
        <v>0.1210854451612903</v>
      </c>
      <c r="O2088">
        <v>12.8</v>
      </c>
    </row>
    <row r="2089" spans="10:15" x14ac:dyDescent="0.25">
      <c r="J2089" s="1">
        <v>40817</v>
      </c>
      <c r="K2089">
        <v>3000</v>
      </c>
      <c r="L2089">
        <v>20.626003210272874</v>
      </c>
      <c r="M2089">
        <v>11.8437</v>
      </c>
      <c r="N2089">
        <v>0.1210854451612903</v>
      </c>
      <c r="O2089">
        <v>12.8</v>
      </c>
    </row>
    <row r="2090" spans="10:15" x14ac:dyDescent="0.25">
      <c r="J2090" s="1">
        <v>40817</v>
      </c>
      <c r="K2090">
        <v>5000</v>
      </c>
      <c r="L2090">
        <v>8.6394557823129254</v>
      </c>
      <c r="M2090">
        <v>11.8437</v>
      </c>
      <c r="N2090">
        <v>0.1210854451612903</v>
      </c>
      <c r="O2090">
        <v>12.8</v>
      </c>
    </row>
    <row r="2091" spans="10:15" x14ac:dyDescent="0.25">
      <c r="J2091" s="1">
        <v>40817</v>
      </c>
      <c r="K2091">
        <v>2000</v>
      </c>
      <c r="L2091">
        <v>12.917933130699089</v>
      </c>
      <c r="M2091">
        <v>11.8437</v>
      </c>
      <c r="N2091">
        <v>0.1210854451612903</v>
      </c>
      <c r="O2091">
        <v>12.8</v>
      </c>
    </row>
    <row r="2092" spans="10:15" x14ac:dyDescent="0.25">
      <c r="J2092" s="1">
        <v>40817</v>
      </c>
      <c r="K2092">
        <v>3000</v>
      </c>
      <c r="L2092">
        <v>21.428571428571431</v>
      </c>
      <c r="M2092">
        <v>11.8437</v>
      </c>
      <c r="N2092">
        <v>0.1210854451612903</v>
      </c>
      <c r="O2092">
        <v>12.8</v>
      </c>
    </row>
    <row r="2093" spans="10:15" x14ac:dyDescent="0.25">
      <c r="J2093" s="1">
        <v>40817</v>
      </c>
      <c r="K2093">
        <v>1000</v>
      </c>
      <c r="L2093">
        <v>3.9377289377289371</v>
      </c>
      <c r="M2093">
        <v>11.8437</v>
      </c>
      <c r="N2093">
        <v>0.1210854451612903</v>
      </c>
      <c r="O2093">
        <v>12.8</v>
      </c>
    </row>
    <row r="2094" spans="10:15" x14ac:dyDescent="0.25">
      <c r="J2094" s="1">
        <v>40817</v>
      </c>
      <c r="K2094">
        <v>2000</v>
      </c>
      <c r="L2094">
        <v>14.103730664240215</v>
      </c>
      <c r="M2094">
        <v>11.8437</v>
      </c>
      <c r="N2094">
        <v>0.1210854451612903</v>
      </c>
      <c r="O2094">
        <v>12.8</v>
      </c>
    </row>
    <row r="2095" spans="10:15" x14ac:dyDescent="0.25">
      <c r="J2095" s="1">
        <v>40817</v>
      </c>
      <c r="K2095">
        <v>12000</v>
      </c>
      <c r="L2095">
        <v>1.5796703296703296</v>
      </c>
      <c r="M2095">
        <v>11.8437</v>
      </c>
      <c r="N2095">
        <v>0.1210854451612903</v>
      </c>
      <c r="O2095">
        <v>12.8</v>
      </c>
    </row>
    <row r="2096" spans="10:15" x14ac:dyDescent="0.25">
      <c r="J2096" s="1">
        <v>40817</v>
      </c>
      <c r="K2096">
        <v>3000</v>
      </c>
      <c r="L2096">
        <v>29.125615763546797</v>
      </c>
      <c r="M2096">
        <v>11.8437</v>
      </c>
      <c r="N2096">
        <v>0.1210854451612903</v>
      </c>
      <c r="O2096">
        <v>12.8</v>
      </c>
    </row>
    <row r="2097" spans="10:15" x14ac:dyDescent="0.25">
      <c r="J2097" s="1">
        <v>40817</v>
      </c>
      <c r="K2097">
        <v>3000</v>
      </c>
      <c r="M2097">
        <v>11.8437</v>
      </c>
      <c r="N2097">
        <v>0.1210854451612903</v>
      </c>
      <c r="O2097">
        <v>12.8</v>
      </c>
    </row>
    <row r="2098" spans="10:15" x14ac:dyDescent="0.25">
      <c r="J2098" s="1">
        <v>40817</v>
      </c>
      <c r="K2098">
        <v>4000</v>
      </c>
      <c r="M2098">
        <v>11.8437</v>
      </c>
      <c r="N2098">
        <v>0.1210854451612903</v>
      </c>
      <c r="O2098">
        <v>12.8</v>
      </c>
    </row>
    <row r="2099" spans="10:15" x14ac:dyDescent="0.25">
      <c r="J2099" s="1">
        <v>40817</v>
      </c>
      <c r="K2099">
        <v>8000</v>
      </c>
      <c r="M2099">
        <v>11.8437</v>
      </c>
      <c r="N2099">
        <v>0.1210854451612903</v>
      </c>
      <c r="O2099">
        <v>12.8</v>
      </c>
    </row>
    <row r="2100" spans="10:15" x14ac:dyDescent="0.25">
      <c r="J2100" s="1">
        <v>40817</v>
      </c>
      <c r="K2100">
        <v>5000</v>
      </c>
      <c r="M2100">
        <v>11.8437</v>
      </c>
      <c r="N2100">
        <v>0.1210854451612903</v>
      </c>
      <c r="O2100">
        <v>12.8</v>
      </c>
    </row>
    <row r="2101" spans="10:15" x14ac:dyDescent="0.25">
      <c r="J2101" s="1">
        <v>40817</v>
      </c>
      <c r="K2101">
        <v>8000</v>
      </c>
      <c r="M2101">
        <v>11.8437</v>
      </c>
      <c r="N2101">
        <v>0.1210854451612903</v>
      </c>
      <c r="O2101">
        <v>12.8</v>
      </c>
    </row>
    <row r="2102" spans="10:15" x14ac:dyDescent="0.25">
      <c r="J2102" s="1">
        <v>40817</v>
      </c>
      <c r="K2102">
        <v>5000</v>
      </c>
      <c r="M2102">
        <v>11.8437</v>
      </c>
      <c r="N2102">
        <v>0.1210854451612903</v>
      </c>
      <c r="O2102">
        <v>12.8</v>
      </c>
    </row>
    <row r="2103" spans="10:15" x14ac:dyDescent="0.25">
      <c r="J2103" s="1">
        <v>40817</v>
      </c>
      <c r="K2103">
        <v>2000</v>
      </c>
      <c r="M2103">
        <v>11.8437</v>
      </c>
      <c r="N2103">
        <v>0.1210854451612903</v>
      </c>
      <c r="O2103">
        <v>12.8</v>
      </c>
    </row>
    <row r="2104" spans="10:15" x14ac:dyDescent="0.25">
      <c r="J2104" s="1">
        <v>40817</v>
      </c>
      <c r="K2104">
        <v>9000</v>
      </c>
      <c r="M2104">
        <v>11.8437</v>
      </c>
      <c r="N2104">
        <v>0.1210854451612903</v>
      </c>
      <c r="O2104">
        <v>12.8</v>
      </c>
    </row>
    <row r="2105" spans="10:15" x14ac:dyDescent="0.25">
      <c r="J2105" s="1">
        <v>40817</v>
      </c>
      <c r="K2105">
        <v>2000</v>
      </c>
      <c r="M2105">
        <v>11.8437</v>
      </c>
      <c r="N2105">
        <v>0.1210854451612903</v>
      </c>
      <c r="O2105">
        <v>12.8</v>
      </c>
    </row>
    <row r="2106" spans="10:15" x14ac:dyDescent="0.25">
      <c r="J2106" s="1">
        <v>40817</v>
      </c>
      <c r="K2106">
        <v>2000</v>
      </c>
      <c r="M2106">
        <v>11.8437</v>
      </c>
      <c r="N2106">
        <v>0.1210854451612903</v>
      </c>
      <c r="O2106">
        <v>12.8</v>
      </c>
    </row>
    <row r="2107" spans="10:15" x14ac:dyDescent="0.25">
      <c r="J2107" s="1">
        <v>40817</v>
      </c>
      <c r="K2107">
        <v>4000</v>
      </c>
      <c r="M2107">
        <v>11.8437</v>
      </c>
      <c r="N2107">
        <v>0.1210854451612903</v>
      </c>
      <c r="O2107">
        <v>12.8</v>
      </c>
    </row>
    <row r="2108" spans="10:15" x14ac:dyDescent="0.25">
      <c r="J2108" s="1">
        <v>40817</v>
      </c>
      <c r="K2108">
        <v>9000</v>
      </c>
      <c r="M2108">
        <v>11.8437</v>
      </c>
      <c r="N2108">
        <v>0.1210854451612903</v>
      </c>
      <c r="O2108">
        <v>12.8</v>
      </c>
    </row>
    <row r="2109" spans="10:15" x14ac:dyDescent="0.25">
      <c r="J2109" s="1">
        <v>40817</v>
      </c>
      <c r="K2109">
        <v>10000</v>
      </c>
      <c r="M2109">
        <v>11.8437</v>
      </c>
      <c r="N2109">
        <v>0.1210854451612903</v>
      </c>
      <c r="O2109">
        <v>12.8</v>
      </c>
    </row>
    <row r="2110" spans="10:15" x14ac:dyDescent="0.25">
      <c r="J2110" s="1">
        <v>40817</v>
      </c>
      <c r="K2110">
        <v>6000</v>
      </c>
      <c r="M2110">
        <v>11.8437</v>
      </c>
      <c r="N2110">
        <v>0.1210854451612903</v>
      </c>
      <c r="O2110">
        <v>12.8</v>
      </c>
    </row>
    <row r="2111" spans="10:15" x14ac:dyDescent="0.25">
      <c r="J2111" s="1">
        <v>40817</v>
      </c>
      <c r="K2111">
        <v>2000</v>
      </c>
      <c r="M2111">
        <v>11.8437</v>
      </c>
      <c r="N2111">
        <v>0.1210854451612903</v>
      </c>
      <c r="O2111">
        <v>12.8</v>
      </c>
    </row>
    <row r="2112" spans="10:15" x14ac:dyDescent="0.25">
      <c r="J2112" s="1">
        <v>40817</v>
      </c>
      <c r="K2112">
        <v>744.30000000000007</v>
      </c>
      <c r="M2112">
        <v>11.8437</v>
      </c>
      <c r="N2112">
        <v>0.1210854451612903</v>
      </c>
      <c r="O2112">
        <v>12.8</v>
      </c>
    </row>
    <row r="2113" spans="10:15" x14ac:dyDescent="0.25">
      <c r="J2113" s="1">
        <v>40817</v>
      </c>
      <c r="K2113">
        <v>1000</v>
      </c>
      <c r="M2113">
        <v>11.8437</v>
      </c>
      <c r="N2113">
        <v>0.1210854451612903</v>
      </c>
      <c r="O2113">
        <v>12.8</v>
      </c>
    </row>
    <row r="2114" spans="10:15" x14ac:dyDescent="0.25">
      <c r="J2114" s="1">
        <v>40817</v>
      </c>
      <c r="K2114">
        <v>477.6</v>
      </c>
      <c r="M2114">
        <v>11.8437</v>
      </c>
      <c r="N2114">
        <v>0.1210854451612903</v>
      </c>
      <c r="O2114">
        <v>12.8</v>
      </c>
    </row>
    <row r="2115" spans="10:15" x14ac:dyDescent="0.25">
      <c r="J2115" s="1">
        <v>40817</v>
      </c>
      <c r="K2115">
        <v>394.09999999999997</v>
      </c>
      <c r="M2115">
        <v>11.8437</v>
      </c>
      <c r="N2115">
        <v>0.1210854451612903</v>
      </c>
      <c r="O2115">
        <v>12.8</v>
      </c>
    </row>
    <row r="2116" spans="10:15" x14ac:dyDescent="0.25">
      <c r="J2116" s="1">
        <v>40817</v>
      </c>
      <c r="K2116">
        <v>2000</v>
      </c>
      <c r="M2116">
        <v>11.8437</v>
      </c>
      <c r="N2116">
        <v>0.1210854451612903</v>
      </c>
      <c r="O2116">
        <v>12.8</v>
      </c>
    </row>
    <row r="2117" spans="10:15" x14ac:dyDescent="0.25">
      <c r="J2117" s="1">
        <v>40817</v>
      </c>
      <c r="K2117">
        <v>191.29999999999998</v>
      </c>
      <c r="M2117">
        <v>11.8437</v>
      </c>
      <c r="N2117">
        <v>0.1210854451612903</v>
      </c>
      <c r="O2117">
        <v>12.8</v>
      </c>
    </row>
    <row r="2118" spans="10:15" x14ac:dyDescent="0.25">
      <c r="J2118" s="1">
        <v>40817</v>
      </c>
      <c r="K2118">
        <v>353.40000000000003</v>
      </c>
      <c r="M2118">
        <v>11.8437</v>
      </c>
      <c r="N2118">
        <v>0.1210854451612903</v>
      </c>
      <c r="O2118">
        <v>12.8</v>
      </c>
    </row>
    <row r="2119" spans="10:15" x14ac:dyDescent="0.25">
      <c r="J2119" s="1">
        <v>40817</v>
      </c>
      <c r="K2119">
        <v>833.30000000000007</v>
      </c>
      <c r="M2119">
        <v>11.8437</v>
      </c>
      <c r="N2119">
        <v>0.1210854451612903</v>
      </c>
      <c r="O2119">
        <v>12.8</v>
      </c>
    </row>
    <row r="2120" spans="10:15" x14ac:dyDescent="0.25">
      <c r="J2120" s="1">
        <v>40817</v>
      </c>
      <c r="K2120">
        <v>281.10000000000002</v>
      </c>
      <c r="M2120">
        <v>11.8437</v>
      </c>
      <c r="N2120">
        <v>0.1210854451612903</v>
      </c>
      <c r="O2120">
        <v>12.8</v>
      </c>
    </row>
    <row r="2121" spans="10:15" x14ac:dyDescent="0.25">
      <c r="J2121" s="1">
        <v>40817</v>
      </c>
      <c r="K2121">
        <v>6000</v>
      </c>
      <c r="M2121">
        <v>11.8437</v>
      </c>
      <c r="N2121">
        <v>0.1210854451612903</v>
      </c>
      <c r="O2121">
        <v>12.8</v>
      </c>
    </row>
    <row r="2122" spans="10:15" x14ac:dyDescent="0.25">
      <c r="J2122" s="1">
        <v>40817</v>
      </c>
      <c r="K2122">
        <v>5000</v>
      </c>
      <c r="M2122">
        <v>11.8437</v>
      </c>
      <c r="N2122">
        <v>0.1210854451612903</v>
      </c>
      <c r="O2122">
        <v>12.8</v>
      </c>
    </row>
    <row r="2123" spans="10:15" x14ac:dyDescent="0.25">
      <c r="J2123" s="1">
        <v>40817</v>
      </c>
      <c r="K2123">
        <v>4000</v>
      </c>
      <c r="M2123">
        <v>11.8437</v>
      </c>
      <c r="N2123">
        <v>0.1210854451612903</v>
      </c>
      <c r="O2123">
        <v>12.8</v>
      </c>
    </row>
    <row r="2124" spans="10:15" x14ac:dyDescent="0.25">
      <c r="J2124" s="1">
        <v>40817</v>
      </c>
      <c r="K2124">
        <v>3000</v>
      </c>
      <c r="M2124">
        <v>11.8437</v>
      </c>
      <c r="N2124">
        <v>0.1210854451612903</v>
      </c>
      <c r="O2124">
        <v>12.8</v>
      </c>
    </row>
    <row r="2125" spans="10:15" x14ac:dyDescent="0.25">
      <c r="J2125" s="1">
        <v>40817</v>
      </c>
      <c r="K2125">
        <v>2000</v>
      </c>
      <c r="M2125">
        <v>11.8437</v>
      </c>
      <c r="N2125">
        <v>0.1210854451612903</v>
      </c>
      <c r="O2125">
        <v>12.8</v>
      </c>
    </row>
    <row r="2126" spans="10:15" x14ac:dyDescent="0.25">
      <c r="J2126" s="1">
        <v>40817</v>
      </c>
      <c r="K2126">
        <v>4000</v>
      </c>
      <c r="M2126">
        <v>11.8437</v>
      </c>
      <c r="N2126">
        <v>0.1210854451612903</v>
      </c>
      <c r="O2126">
        <v>12.8</v>
      </c>
    </row>
    <row r="2127" spans="10:15" x14ac:dyDescent="0.25">
      <c r="J2127" s="1">
        <v>40817</v>
      </c>
      <c r="K2127">
        <v>3000</v>
      </c>
      <c r="M2127">
        <v>11.8437</v>
      </c>
      <c r="N2127">
        <v>0.1210854451612903</v>
      </c>
      <c r="O2127">
        <v>12.8</v>
      </c>
    </row>
    <row r="2128" spans="10:15" x14ac:dyDescent="0.25">
      <c r="J2128" s="1">
        <v>40817</v>
      </c>
      <c r="K2128">
        <v>4000</v>
      </c>
      <c r="M2128">
        <v>11.8437</v>
      </c>
      <c r="N2128">
        <v>0.1210854451612903</v>
      </c>
      <c r="O2128">
        <v>12.8</v>
      </c>
    </row>
    <row r="2129" spans="10:15" x14ac:dyDescent="0.25">
      <c r="J2129" s="1">
        <v>40817</v>
      </c>
      <c r="K2129">
        <v>14000</v>
      </c>
      <c r="M2129">
        <v>11.8437</v>
      </c>
      <c r="N2129">
        <v>0.1210854451612903</v>
      </c>
      <c r="O2129">
        <v>12.8</v>
      </c>
    </row>
    <row r="2130" spans="10:15" x14ac:dyDescent="0.25">
      <c r="J2130" s="1">
        <v>40817</v>
      </c>
      <c r="K2130">
        <v>2000</v>
      </c>
      <c r="M2130">
        <v>11.8437</v>
      </c>
      <c r="N2130">
        <v>0.1210854451612903</v>
      </c>
      <c r="O2130">
        <v>12.8</v>
      </c>
    </row>
    <row r="2131" spans="10:15" x14ac:dyDescent="0.25">
      <c r="J2131" s="1">
        <v>40817</v>
      </c>
      <c r="K2131">
        <v>17000</v>
      </c>
      <c r="M2131">
        <v>11.8437</v>
      </c>
      <c r="N2131">
        <v>0.1210854451612903</v>
      </c>
      <c r="O2131">
        <v>12.8</v>
      </c>
    </row>
    <row r="2132" spans="10:15" x14ac:dyDescent="0.25">
      <c r="J2132" s="1">
        <v>40817</v>
      </c>
      <c r="K2132">
        <v>10000</v>
      </c>
      <c r="M2132">
        <v>11.8437</v>
      </c>
      <c r="N2132">
        <v>0.1210854451612903</v>
      </c>
      <c r="O2132">
        <v>12.8</v>
      </c>
    </row>
    <row r="2133" spans="10:15" x14ac:dyDescent="0.25">
      <c r="J2133" s="1">
        <v>40817</v>
      </c>
      <c r="K2133">
        <v>11000</v>
      </c>
      <c r="M2133">
        <v>11.8437</v>
      </c>
      <c r="N2133">
        <v>0.1210854451612903</v>
      </c>
      <c r="O2133">
        <v>12.8</v>
      </c>
    </row>
    <row r="2134" spans="10:15" x14ac:dyDescent="0.25">
      <c r="J2134" s="1">
        <v>40817</v>
      </c>
      <c r="K2134">
        <v>11000</v>
      </c>
      <c r="M2134">
        <v>11.8437</v>
      </c>
      <c r="N2134">
        <v>0.1210854451612903</v>
      </c>
      <c r="O2134">
        <v>12.8</v>
      </c>
    </row>
    <row r="2135" spans="10:15" x14ac:dyDescent="0.25">
      <c r="J2135" s="1">
        <v>40817</v>
      </c>
      <c r="K2135">
        <v>5000</v>
      </c>
      <c r="M2135">
        <v>11.8437</v>
      </c>
      <c r="N2135">
        <v>0.1210854451612903</v>
      </c>
      <c r="O2135">
        <v>12.8</v>
      </c>
    </row>
    <row r="2136" spans="10:15" x14ac:dyDescent="0.25">
      <c r="J2136" s="1">
        <v>40817</v>
      </c>
      <c r="K2136">
        <v>719.5</v>
      </c>
      <c r="M2136">
        <v>11.8437</v>
      </c>
      <c r="N2136">
        <v>0.1210854451612903</v>
      </c>
      <c r="O2136">
        <v>12.8</v>
      </c>
    </row>
    <row r="2137" spans="10:15" x14ac:dyDescent="0.25">
      <c r="J2137" s="1">
        <v>40817</v>
      </c>
      <c r="K2137">
        <v>4000</v>
      </c>
      <c r="M2137">
        <v>11.8437</v>
      </c>
      <c r="N2137">
        <v>0.1210854451612903</v>
      </c>
      <c r="O2137">
        <v>12.8</v>
      </c>
    </row>
    <row r="2138" spans="10:15" x14ac:dyDescent="0.25">
      <c r="J2138" s="1">
        <v>40817</v>
      </c>
      <c r="K2138">
        <v>8000</v>
      </c>
      <c r="M2138">
        <v>11.8437</v>
      </c>
      <c r="N2138">
        <v>0.1210854451612903</v>
      </c>
      <c r="O2138">
        <v>12.8</v>
      </c>
    </row>
    <row r="2139" spans="10:15" x14ac:dyDescent="0.25">
      <c r="J2139" s="1">
        <v>40817</v>
      </c>
      <c r="K2139">
        <v>6000</v>
      </c>
      <c r="M2139">
        <v>11.8437</v>
      </c>
      <c r="N2139">
        <v>0.1210854451612903</v>
      </c>
      <c r="O2139">
        <v>12.8</v>
      </c>
    </row>
    <row r="2140" spans="10:15" x14ac:dyDescent="0.25">
      <c r="J2140" s="1">
        <v>40817</v>
      </c>
      <c r="K2140">
        <v>610.6</v>
      </c>
      <c r="M2140">
        <v>11.8437</v>
      </c>
      <c r="N2140">
        <v>0.1210854451612903</v>
      </c>
      <c r="O2140">
        <v>12.8</v>
      </c>
    </row>
    <row r="2141" spans="10:15" x14ac:dyDescent="0.25">
      <c r="J2141" s="1">
        <v>40817</v>
      </c>
      <c r="K2141">
        <v>882.7</v>
      </c>
      <c r="M2141">
        <v>11.8437</v>
      </c>
      <c r="N2141">
        <v>0.1210854451612903</v>
      </c>
      <c r="O2141">
        <v>12.8</v>
      </c>
    </row>
    <row r="2142" spans="10:15" x14ac:dyDescent="0.25">
      <c r="J2142" s="1">
        <v>40817</v>
      </c>
      <c r="K2142">
        <v>683.09999999999991</v>
      </c>
      <c r="M2142">
        <v>11.8437</v>
      </c>
      <c r="N2142">
        <v>0.1210854451612903</v>
      </c>
      <c r="O2142">
        <v>12.8</v>
      </c>
    </row>
    <row r="2143" spans="10:15" x14ac:dyDescent="0.25">
      <c r="J2143" s="1">
        <v>40817</v>
      </c>
      <c r="K2143">
        <v>2000</v>
      </c>
      <c r="M2143">
        <v>11.8437</v>
      </c>
      <c r="N2143">
        <v>0.1210854451612903</v>
      </c>
      <c r="O2143">
        <v>12.8</v>
      </c>
    </row>
    <row r="2144" spans="10:15" x14ac:dyDescent="0.25">
      <c r="J2144" s="1">
        <v>40817</v>
      </c>
      <c r="K2144">
        <v>4000</v>
      </c>
      <c r="M2144">
        <v>11.8437</v>
      </c>
      <c r="N2144">
        <v>0.1210854451612903</v>
      </c>
      <c r="O2144">
        <v>12.8</v>
      </c>
    </row>
    <row r="2145" spans="10:15" x14ac:dyDescent="0.25">
      <c r="J2145" s="1">
        <v>40817</v>
      </c>
      <c r="K2145">
        <v>5000</v>
      </c>
      <c r="M2145">
        <v>11.8437</v>
      </c>
      <c r="N2145">
        <v>0.1210854451612903</v>
      </c>
      <c r="O2145">
        <v>12.8</v>
      </c>
    </row>
    <row r="2146" spans="10:15" x14ac:dyDescent="0.25">
      <c r="J2146" s="1">
        <v>40817</v>
      </c>
      <c r="K2146">
        <v>1000</v>
      </c>
      <c r="M2146">
        <v>11.8437</v>
      </c>
      <c r="N2146">
        <v>0.1210854451612903</v>
      </c>
      <c r="O2146">
        <v>12.8</v>
      </c>
    </row>
    <row r="2147" spans="10:15" x14ac:dyDescent="0.25">
      <c r="J2147" s="1">
        <v>40817</v>
      </c>
      <c r="K2147">
        <v>7000</v>
      </c>
      <c r="M2147">
        <v>11.8437</v>
      </c>
      <c r="N2147">
        <v>0.1210854451612903</v>
      </c>
      <c r="O2147">
        <v>12.8</v>
      </c>
    </row>
    <row r="2148" spans="10:15" x14ac:dyDescent="0.25">
      <c r="J2148" s="1">
        <v>40817</v>
      </c>
      <c r="K2148">
        <v>3000</v>
      </c>
      <c r="M2148">
        <v>11.8437</v>
      </c>
      <c r="N2148">
        <v>0.1210854451612903</v>
      </c>
      <c r="O2148">
        <v>12.8</v>
      </c>
    </row>
    <row r="2149" spans="10:15" x14ac:dyDescent="0.25">
      <c r="J2149" s="1">
        <v>40817</v>
      </c>
      <c r="K2149">
        <v>2000</v>
      </c>
      <c r="M2149">
        <v>11.8437</v>
      </c>
      <c r="N2149">
        <v>0.1210854451612903</v>
      </c>
      <c r="O2149">
        <v>12.8</v>
      </c>
    </row>
    <row r="2150" spans="10:15" x14ac:dyDescent="0.25">
      <c r="J2150" s="1">
        <v>40817</v>
      </c>
      <c r="K2150">
        <v>3000</v>
      </c>
      <c r="M2150">
        <v>11.8437</v>
      </c>
      <c r="N2150">
        <v>0.1210854451612903</v>
      </c>
      <c r="O2150">
        <v>12.8</v>
      </c>
    </row>
    <row r="2151" spans="10:15" x14ac:dyDescent="0.25">
      <c r="J2151" s="1">
        <v>40817</v>
      </c>
      <c r="K2151">
        <v>3000</v>
      </c>
      <c r="M2151">
        <v>11.8437</v>
      </c>
      <c r="N2151">
        <v>0.1210854451612903</v>
      </c>
      <c r="O2151">
        <v>12.8</v>
      </c>
    </row>
    <row r="2152" spans="10:15" x14ac:dyDescent="0.25">
      <c r="J2152" s="1">
        <v>40817</v>
      </c>
      <c r="K2152">
        <v>2000</v>
      </c>
      <c r="M2152">
        <v>11.8437</v>
      </c>
      <c r="N2152">
        <v>0.1210854451612903</v>
      </c>
      <c r="O2152">
        <v>12.8</v>
      </c>
    </row>
    <row r="2153" spans="10:15" x14ac:dyDescent="0.25">
      <c r="J2153" s="1">
        <v>40817</v>
      </c>
      <c r="K2153">
        <v>3000</v>
      </c>
      <c r="M2153">
        <v>11.8437</v>
      </c>
      <c r="N2153">
        <v>0.1210854451612903</v>
      </c>
      <c r="O2153">
        <v>12.8</v>
      </c>
    </row>
    <row r="2154" spans="10:15" x14ac:dyDescent="0.25">
      <c r="J2154" s="1">
        <v>40817</v>
      </c>
      <c r="K2154">
        <v>6000</v>
      </c>
      <c r="M2154">
        <v>11.8437</v>
      </c>
      <c r="N2154">
        <v>0.1210854451612903</v>
      </c>
      <c r="O2154">
        <v>12.8</v>
      </c>
    </row>
    <row r="2155" spans="10:15" x14ac:dyDescent="0.25">
      <c r="J2155" s="1">
        <v>40817</v>
      </c>
      <c r="K2155">
        <v>7000</v>
      </c>
      <c r="M2155">
        <v>11.8437</v>
      </c>
      <c r="N2155">
        <v>0.1210854451612903</v>
      </c>
      <c r="O2155">
        <v>12.8</v>
      </c>
    </row>
    <row r="2156" spans="10:15" x14ac:dyDescent="0.25">
      <c r="J2156" s="1">
        <v>40817</v>
      </c>
      <c r="K2156">
        <v>3000</v>
      </c>
      <c r="M2156">
        <v>11.8437</v>
      </c>
      <c r="N2156">
        <v>0.1210854451612903</v>
      </c>
      <c r="O2156">
        <v>12.8</v>
      </c>
    </row>
    <row r="2157" spans="10:15" x14ac:dyDescent="0.25">
      <c r="J2157" s="1">
        <v>40817</v>
      </c>
      <c r="K2157">
        <v>8000</v>
      </c>
      <c r="M2157">
        <v>11.8437</v>
      </c>
      <c r="N2157">
        <v>0.1210854451612903</v>
      </c>
      <c r="O2157">
        <v>12.8</v>
      </c>
    </row>
    <row r="2158" spans="10:15" x14ac:dyDescent="0.25">
      <c r="J2158" s="1">
        <v>40817</v>
      </c>
      <c r="K2158">
        <v>2000</v>
      </c>
      <c r="M2158">
        <v>11.8437</v>
      </c>
      <c r="N2158">
        <v>0.1210854451612903</v>
      </c>
      <c r="O2158">
        <v>12.8</v>
      </c>
    </row>
    <row r="2159" spans="10:15" x14ac:dyDescent="0.25">
      <c r="J2159" s="1">
        <v>40817</v>
      </c>
      <c r="K2159">
        <v>567.5</v>
      </c>
      <c r="M2159">
        <v>11.8437</v>
      </c>
      <c r="N2159">
        <v>0.1210854451612903</v>
      </c>
      <c r="O2159">
        <v>12.8</v>
      </c>
    </row>
    <row r="2160" spans="10:15" x14ac:dyDescent="0.25">
      <c r="J2160" s="1">
        <v>40817</v>
      </c>
      <c r="K2160">
        <v>1000</v>
      </c>
      <c r="M2160">
        <v>11.8437</v>
      </c>
      <c r="N2160">
        <v>0.1210854451612903</v>
      </c>
      <c r="O2160">
        <v>12.8</v>
      </c>
    </row>
    <row r="2161" spans="10:15" x14ac:dyDescent="0.25">
      <c r="J2161" s="1">
        <v>40817</v>
      </c>
      <c r="K2161">
        <v>3000</v>
      </c>
      <c r="M2161">
        <v>11.8437</v>
      </c>
      <c r="N2161">
        <v>0.1210854451612903</v>
      </c>
      <c r="O2161">
        <v>12.8</v>
      </c>
    </row>
    <row r="2162" spans="10:15" x14ac:dyDescent="0.25">
      <c r="J2162" s="1">
        <v>40817</v>
      </c>
      <c r="K2162">
        <v>2000</v>
      </c>
      <c r="M2162">
        <v>11.8437</v>
      </c>
      <c r="N2162">
        <v>0.1210854451612903</v>
      </c>
      <c r="O2162">
        <v>12.8</v>
      </c>
    </row>
    <row r="2163" spans="10:15" x14ac:dyDescent="0.25">
      <c r="J2163" s="1">
        <v>40817</v>
      </c>
      <c r="K2163">
        <v>1000</v>
      </c>
      <c r="M2163">
        <v>11.8437</v>
      </c>
      <c r="N2163">
        <v>0.1210854451612903</v>
      </c>
      <c r="O2163">
        <v>12.8</v>
      </c>
    </row>
    <row r="2164" spans="10:15" x14ac:dyDescent="0.25">
      <c r="J2164" s="1">
        <v>40817</v>
      </c>
      <c r="K2164">
        <v>1000</v>
      </c>
      <c r="M2164">
        <v>11.8437</v>
      </c>
      <c r="N2164">
        <v>0.1210854451612903</v>
      </c>
      <c r="O2164">
        <v>12.8</v>
      </c>
    </row>
    <row r="2165" spans="10:15" x14ac:dyDescent="0.25">
      <c r="J2165" s="1">
        <v>40817</v>
      </c>
      <c r="K2165">
        <v>3000</v>
      </c>
      <c r="M2165">
        <v>11.8437</v>
      </c>
      <c r="N2165">
        <v>0.1210854451612903</v>
      </c>
      <c r="O2165">
        <v>12.8</v>
      </c>
    </row>
    <row r="2166" spans="10:15" x14ac:dyDescent="0.25">
      <c r="J2166" s="1">
        <v>40817</v>
      </c>
      <c r="K2166">
        <v>2000</v>
      </c>
      <c r="M2166">
        <v>11.8437</v>
      </c>
      <c r="N2166">
        <v>0.1210854451612903</v>
      </c>
      <c r="O2166">
        <v>12.8</v>
      </c>
    </row>
    <row r="2167" spans="10:15" x14ac:dyDescent="0.25">
      <c r="J2167" s="1">
        <v>40817</v>
      </c>
      <c r="K2167">
        <v>408.90000000000003</v>
      </c>
      <c r="M2167">
        <v>11.8437</v>
      </c>
      <c r="N2167">
        <v>0.1210854451612903</v>
      </c>
      <c r="O2167">
        <v>12.8</v>
      </c>
    </row>
    <row r="2168" spans="10:15" x14ac:dyDescent="0.25">
      <c r="J2168" s="1">
        <v>40817</v>
      </c>
      <c r="K2168">
        <v>1000</v>
      </c>
      <c r="M2168">
        <v>11.8437</v>
      </c>
      <c r="N2168">
        <v>0.1210854451612903</v>
      </c>
      <c r="O2168">
        <v>12.8</v>
      </c>
    </row>
    <row r="2169" spans="10:15" x14ac:dyDescent="0.25">
      <c r="J2169" s="1">
        <v>40817</v>
      </c>
      <c r="K2169">
        <v>12000</v>
      </c>
      <c r="M2169">
        <v>11.8437</v>
      </c>
      <c r="N2169">
        <v>0.1210854451612903</v>
      </c>
      <c r="O2169">
        <v>12.8</v>
      </c>
    </row>
    <row r="2170" spans="10:15" x14ac:dyDescent="0.25">
      <c r="J2170" s="1">
        <v>40817</v>
      </c>
      <c r="K2170">
        <v>9000</v>
      </c>
      <c r="M2170">
        <v>11.8437</v>
      </c>
      <c r="N2170">
        <v>0.1210854451612903</v>
      </c>
      <c r="O2170">
        <v>12.8</v>
      </c>
    </row>
    <row r="2171" spans="10:15" x14ac:dyDescent="0.25">
      <c r="J2171" s="1">
        <v>40817</v>
      </c>
      <c r="K2171">
        <v>9000</v>
      </c>
      <c r="M2171">
        <v>11.8437</v>
      </c>
      <c r="N2171">
        <v>0.1210854451612903</v>
      </c>
      <c r="O2171">
        <v>12.8</v>
      </c>
    </row>
    <row r="2172" spans="10:15" x14ac:dyDescent="0.25">
      <c r="J2172" s="1">
        <v>40817</v>
      </c>
      <c r="K2172">
        <v>1000</v>
      </c>
      <c r="M2172">
        <v>11.8437</v>
      </c>
      <c r="N2172">
        <v>0.1210854451612903</v>
      </c>
      <c r="O2172">
        <v>12.8</v>
      </c>
    </row>
    <row r="2173" spans="10:15" x14ac:dyDescent="0.25">
      <c r="J2173" s="1">
        <v>40817</v>
      </c>
      <c r="K2173">
        <v>3000</v>
      </c>
      <c r="M2173">
        <v>11.8437</v>
      </c>
      <c r="N2173">
        <v>0.1210854451612903</v>
      </c>
      <c r="O2173">
        <v>12.8</v>
      </c>
    </row>
    <row r="2174" spans="10:15" x14ac:dyDescent="0.25">
      <c r="J2174" s="1">
        <v>40817</v>
      </c>
      <c r="K2174">
        <v>3000</v>
      </c>
      <c r="M2174">
        <v>11.8437</v>
      </c>
      <c r="N2174">
        <v>0.1210854451612903</v>
      </c>
      <c r="O2174">
        <v>12.8</v>
      </c>
    </row>
    <row r="2175" spans="10:15" x14ac:dyDescent="0.25">
      <c r="J2175" s="1">
        <v>40817</v>
      </c>
      <c r="K2175">
        <v>2000</v>
      </c>
      <c r="M2175">
        <v>11.8437</v>
      </c>
      <c r="N2175">
        <v>3.77555303643724E-3</v>
      </c>
      <c r="O2175">
        <v>12.8</v>
      </c>
    </row>
    <row r="2176" spans="10:15" x14ac:dyDescent="0.25">
      <c r="J2176" s="1">
        <v>40817</v>
      </c>
      <c r="K2176">
        <v>2000</v>
      </c>
      <c r="M2176">
        <v>11.8437</v>
      </c>
      <c r="N2176">
        <v>3.77555303643724E-3</v>
      </c>
      <c r="O2176">
        <v>12.8</v>
      </c>
    </row>
    <row r="2177" spans="10:15" x14ac:dyDescent="0.25">
      <c r="J2177" s="1">
        <v>40817</v>
      </c>
      <c r="K2177">
        <v>2000</v>
      </c>
      <c r="M2177">
        <v>11.8437</v>
      </c>
      <c r="N2177">
        <v>3.77555303643724E-3</v>
      </c>
      <c r="O2177">
        <v>12.8</v>
      </c>
    </row>
    <row r="2178" spans="10:15" x14ac:dyDescent="0.25">
      <c r="J2178" s="1">
        <v>40817</v>
      </c>
      <c r="K2178">
        <v>3000</v>
      </c>
      <c r="M2178">
        <v>11.8437</v>
      </c>
      <c r="N2178">
        <v>3.77555303643724E-3</v>
      </c>
      <c r="O2178">
        <v>12.8</v>
      </c>
    </row>
    <row r="2179" spans="10:15" x14ac:dyDescent="0.25">
      <c r="J2179" s="1">
        <v>40817</v>
      </c>
      <c r="K2179">
        <v>8000</v>
      </c>
      <c r="M2179">
        <v>11.8437</v>
      </c>
      <c r="N2179">
        <v>3.77555303643724E-3</v>
      </c>
      <c r="O2179">
        <v>12.8</v>
      </c>
    </row>
    <row r="2180" spans="10:15" x14ac:dyDescent="0.25">
      <c r="J2180" s="1">
        <v>40817</v>
      </c>
      <c r="K2180">
        <v>3000</v>
      </c>
      <c r="M2180">
        <v>11.8437</v>
      </c>
      <c r="N2180">
        <v>3.77555303643724E-3</v>
      </c>
      <c r="O2180">
        <v>12.8</v>
      </c>
    </row>
    <row r="2181" spans="10:15" x14ac:dyDescent="0.25">
      <c r="J2181" s="1">
        <v>40817</v>
      </c>
      <c r="K2181">
        <v>6000</v>
      </c>
      <c r="M2181">
        <v>11.8437</v>
      </c>
      <c r="N2181">
        <v>3.77555303643724E-3</v>
      </c>
      <c r="O2181">
        <v>12.8</v>
      </c>
    </row>
    <row r="2182" spans="10:15" x14ac:dyDescent="0.25">
      <c r="J2182" s="1">
        <v>40817</v>
      </c>
      <c r="K2182">
        <v>6000</v>
      </c>
      <c r="M2182">
        <v>11.8437</v>
      </c>
      <c r="N2182">
        <v>3.77555303643724E-3</v>
      </c>
      <c r="O2182">
        <v>12.8</v>
      </c>
    </row>
    <row r="2183" spans="10:15" x14ac:dyDescent="0.25">
      <c r="J2183" s="1">
        <v>40817</v>
      </c>
      <c r="K2183">
        <v>4000</v>
      </c>
      <c r="M2183">
        <v>11.8437</v>
      </c>
      <c r="N2183">
        <v>3.77555303643724E-3</v>
      </c>
      <c r="O2183">
        <v>12.8</v>
      </c>
    </row>
    <row r="2184" spans="10:15" x14ac:dyDescent="0.25">
      <c r="J2184" s="1">
        <v>40817</v>
      </c>
      <c r="K2184">
        <v>1000</v>
      </c>
      <c r="M2184">
        <v>11.8437</v>
      </c>
      <c r="N2184">
        <v>3.77555303643724E-3</v>
      </c>
      <c r="O2184">
        <v>12.8</v>
      </c>
    </row>
    <row r="2185" spans="10:15" x14ac:dyDescent="0.25">
      <c r="J2185" s="1">
        <v>40817</v>
      </c>
      <c r="K2185">
        <v>549.6</v>
      </c>
      <c r="M2185">
        <v>11.8437</v>
      </c>
      <c r="N2185">
        <v>3.77555303643724E-3</v>
      </c>
      <c r="O2185">
        <v>12.8</v>
      </c>
    </row>
    <row r="2186" spans="10:15" x14ac:dyDescent="0.25">
      <c r="J2186" s="1">
        <v>40817</v>
      </c>
      <c r="K2186">
        <v>4000</v>
      </c>
      <c r="M2186">
        <v>11.8437</v>
      </c>
      <c r="N2186">
        <v>3.77555303643724E-3</v>
      </c>
      <c r="O2186">
        <v>12.8</v>
      </c>
    </row>
    <row r="2187" spans="10:15" x14ac:dyDescent="0.25">
      <c r="J2187" s="1">
        <v>40817</v>
      </c>
      <c r="K2187">
        <v>1000</v>
      </c>
      <c r="M2187">
        <v>11.8437</v>
      </c>
      <c r="N2187">
        <v>3.77555303643724E-3</v>
      </c>
      <c r="O2187">
        <v>12.8</v>
      </c>
    </row>
    <row r="2188" spans="10:15" x14ac:dyDescent="0.25">
      <c r="J2188" s="1">
        <v>40817</v>
      </c>
      <c r="K2188">
        <v>857.6</v>
      </c>
      <c r="M2188">
        <v>11.8437</v>
      </c>
      <c r="N2188">
        <v>3.77555303643724E-3</v>
      </c>
      <c r="O2188">
        <v>12.8</v>
      </c>
    </row>
    <row r="2189" spans="10:15" x14ac:dyDescent="0.25">
      <c r="J2189" s="1">
        <v>40817</v>
      </c>
      <c r="K2189">
        <v>4000</v>
      </c>
      <c r="M2189">
        <v>11.8437</v>
      </c>
      <c r="N2189">
        <v>3.77555303643724E-3</v>
      </c>
      <c r="O2189">
        <v>12.8</v>
      </c>
    </row>
    <row r="2190" spans="10:15" x14ac:dyDescent="0.25">
      <c r="J2190" s="1">
        <v>40817</v>
      </c>
      <c r="K2190">
        <v>5000</v>
      </c>
      <c r="M2190">
        <v>11.8437</v>
      </c>
      <c r="N2190">
        <v>3.77555303643724E-3</v>
      </c>
      <c r="O2190">
        <v>12.8</v>
      </c>
    </row>
    <row r="2191" spans="10:15" x14ac:dyDescent="0.25">
      <c r="J2191" s="1">
        <v>40817</v>
      </c>
      <c r="K2191">
        <v>1000</v>
      </c>
      <c r="M2191">
        <v>11.8437</v>
      </c>
      <c r="N2191">
        <v>3.77555303643724E-3</v>
      </c>
      <c r="O2191">
        <v>12.8</v>
      </c>
    </row>
    <row r="2192" spans="10:15" x14ac:dyDescent="0.25">
      <c r="J2192" s="1">
        <v>40817</v>
      </c>
      <c r="K2192">
        <v>1000</v>
      </c>
      <c r="M2192">
        <v>11.8437</v>
      </c>
      <c r="N2192">
        <v>3.77555303643724E-3</v>
      </c>
      <c r="O2192">
        <v>12.8</v>
      </c>
    </row>
    <row r="2193" spans="10:15" x14ac:dyDescent="0.25">
      <c r="J2193" s="1">
        <v>40817</v>
      </c>
      <c r="K2193">
        <v>2000</v>
      </c>
      <c r="M2193">
        <v>11.8437</v>
      </c>
      <c r="N2193">
        <v>3.77555303643724E-3</v>
      </c>
      <c r="O2193">
        <v>12.8</v>
      </c>
    </row>
    <row r="2194" spans="10:15" x14ac:dyDescent="0.25">
      <c r="J2194" s="1">
        <v>40817</v>
      </c>
      <c r="K2194">
        <v>7000</v>
      </c>
      <c r="M2194">
        <v>11.8437</v>
      </c>
      <c r="N2194">
        <v>3.77555303643724E-3</v>
      </c>
      <c r="O2194">
        <v>12.8</v>
      </c>
    </row>
    <row r="2195" spans="10:15" x14ac:dyDescent="0.25">
      <c r="J2195" s="1">
        <v>40817</v>
      </c>
      <c r="K2195">
        <v>7000</v>
      </c>
      <c r="M2195">
        <v>11.8437</v>
      </c>
      <c r="N2195">
        <v>3.77555303643724E-3</v>
      </c>
      <c r="O2195">
        <v>12.8</v>
      </c>
    </row>
    <row r="2196" spans="10:15" x14ac:dyDescent="0.25">
      <c r="J2196" s="1">
        <v>40817</v>
      </c>
      <c r="K2196">
        <v>4000</v>
      </c>
      <c r="M2196">
        <v>11.8437</v>
      </c>
      <c r="N2196">
        <v>3.77555303643724E-3</v>
      </c>
      <c r="O2196">
        <v>12.8</v>
      </c>
    </row>
    <row r="2197" spans="10:15" x14ac:dyDescent="0.25">
      <c r="J2197" s="1">
        <v>40817</v>
      </c>
      <c r="K2197">
        <v>3000</v>
      </c>
      <c r="M2197">
        <v>11.8437</v>
      </c>
      <c r="N2197">
        <v>3.77555303643724E-3</v>
      </c>
      <c r="O2197">
        <v>12.8</v>
      </c>
    </row>
    <row r="2198" spans="10:15" x14ac:dyDescent="0.25">
      <c r="J2198" s="1">
        <v>40817</v>
      </c>
      <c r="K2198">
        <v>1000</v>
      </c>
      <c r="M2198">
        <v>11.8437</v>
      </c>
      <c r="N2198">
        <v>3.77555303643724E-3</v>
      </c>
      <c r="O2198">
        <v>12.8</v>
      </c>
    </row>
    <row r="2199" spans="10:15" x14ac:dyDescent="0.25">
      <c r="J2199" s="1">
        <v>40817</v>
      </c>
      <c r="K2199">
        <v>780.5</v>
      </c>
      <c r="M2199">
        <v>11.8437</v>
      </c>
      <c r="N2199">
        <v>3.77555303643724E-3</v>
      </c>
      <c r="O2199">
        <v>12.8</v>
      </c>
    </row>
    <row r="2200" spans="10:15" x14ac:dyDescent="0.25">
      <c r="J2200" s="1">
        <v>40817</v>
      </c>
      <c r="K2200">
        <v>997.19999999999993</v>
      </c>
      <c r="M2200">
        <v>11.8437</v>
      </c>
      <c r="N2200">
        <v>3.77555303643724E-3</v>
      </c>
      <c r="O2200">
        <v>12.8</v>
      </c>
    </row>
    <row r="2201" spans="10:15" x14ac:dyDescent="0.25">
      <c r="J2201" s="1">
        <v>40817</v>
      </c>
      <c r="K2201">
        <v>792.6</v>
      </c>
      <c r="M2201">
        <v>11.8437</v>
      </c>
      <c r="N2201">
        <v>3.77555303643724E-3</v>
      </c>
      <c r="O2201">
        <v>12.8</v>
      </c>
    </row>
    <row r="2202" spans="10:15" x14ac:dyDescent="0.25">
      <c r="J2202" s="1">
        <v>40817</v>
      </c>
      <c r="K2202">
        <v>2000</v>
      </c>
      <c r="M2202">
        <v>11.8437</v>
      </c>
      <c r="N2202">
        <v>3.77555303643724E-3</v>
      </c>
      <c r="O2202">
        <v>12.8</v>
      </c>
    </row>
    <row r="2203" spans="10:15" x14ac:dyDescent="0.25">
      <c r="J2203" s="1">
        <v>40817</v>
      </c>
      <c r="K2203">
        <v>2000</v>
      </c>
      <c r="M2203">
        <v>11.8437</v>
      </c>
      <c r="N2203">
        <v>3.77555303643724E-3</v>
      </c>
      <c r="O2203">
        <v>12.8</v>
      </c>
    </row>
    <row r="2204" spans="10:15" x14ac:dyDescent="0.25">
      <c r="J2204" s="1">
        <v>40817</v>
      </c>
      <c r="K2204">
        <v>8000</v>
      </c>
      <c r="M2204">
        <v>11.8437</v>
      </c>
      <c r="N2204">
        <v>3.77555303643724E-3</v>
      </c>
      <c r="O2204">
        <v>12.8</v>
      </c>
    </row>
    <row r="2205" spans="10:15" x14ac:dyDescent="0.25">
      <c r="J2205" s="1">
        <v>40817</v>
      </c>
      <c r="K2205">
        <v>9000</v>
      </c>
      <c r="M2205">
        <v>11.8437</v>
      </c>
      <c r="N2205">
        <v>3.77555303643724E-3</v>
      </c>
      <c r="O2205">
        <v>12.8</v>
      </c>
    </row>
    <row r="2206" spans="10:15" x14ac:dyDescent="0.25">
      <c r="J2206" s="1">
        <v>40817</v>
      </c>
      <c r="K2206">
        <v>5000</v>
      </c>
      <c r="M2206">
        <v>11.8437</v>
      </c>
      <c r="N2206">
        <v>3.77555303643724E-3</v>
      </c>
      <c r="O2206">
        <v>12.8</v>
      </c>
    </row>
    <row r="2207" spans="10:15" x14ac:dyDescent="0.25">
      <c r="J2207" s="1">
        <v>40817</v>
      </c>
      <c r="K2207">
        <v>5000</v>
      </c>
      <c r="M2207">
        <v>11.8437</v>
      </c>
      <c r="N2207">
        <v>3.77555303643724E-3</v>
      </c>
      <c r="O2207">
        <v>12.8</v>
      </c>
    </row>
    <row r="2208" spans="10:15" x14ac:dyDescent="0.25">
      <c r="J2208" s="1">
        <v>40817</v>
      </c>
      <c r="K2208">
        <v>2000</v>
      </c>
      <c r="M2208">
        <v>11.8437</v>
      </c>
      <c r="N2208">
        <v>3.77555303643724E-3</v>
      </c>
      <c r="O2208">
        <v>12.8</v>
      </c>
    </row>
    <row r="2209" spans="10:15" x14ac:dyDescent="0.25">
      <c r="J2209" s="1">
        <v>40817</v>
      </c>
      <c r="K2209">
        <v>2000</v>
      </c>
      <c r="M2209">
        <v>11.8437</v>
      </c>
      <c r="N2209">
        <v>3.77555303643724E-3</v>
      </c>
      <c r="O2209">
        <v>12.8</v>
      </c>
    </row>
    <row r="2210" spans="10:15" x14ac:dyDescent="0.25">
      <c r="J2210" s="1">
        <v>40817</v>
      </c>
      <c r="K2210">
        <v>883.6</v>
      </c>
      <c r="M2210">
        <v>11.8437</v>
      </c>
      <c r="N2210">
        <v>3.77555303643724E-3</v>
      </c>
      <c r="O2210">
        <v>12.8</v>
      </c>
    </row>
    <row r="2211" spans="10:15" x14ac:dyDescent="0.25">
      <c r="J2211" s="1">
        <v>40817</v>
      </c>
      <c r="K2211">
        <v>2000</v>
      </c>
      <c r="M2211">
        <v>11.8437</v>
      </c>
      <c r="N2211">
        <v>3.77555303643724E-3</v>
      </c>
      <c r="O2211">
        <v>12.8</v>
      </c>
    </row>
    <row r="2212" spans="10:15" x14ac:dyDescent="0.25">
      <c r="J2212" s="1">
        <v>40817</v>
      </c>
      <c r="K2212">
        <v>2000</v>
      </c>
      <c r="M2212">
        <v>11.8437</v>
      </c>
      <c r="N2212">
        <v>3.77555303643724E-3</v>
      </c>
      <c r="O2212">
        <v>12.8</v>
      </c>
    </row>
    <row r="2213" spans="10:15" x14ac:dyDescent="0.25">
      <c r="J2213" s="1">
        <v>40817</v>
      </c>
      <c r="K2213">
        <v>1000</v>
      </c>
      <c r="M2213">
        <v>11.8437</v>
      </c>
      <c r="N2213">
        <v>3.77555303643724E-3</v>
      </c>
      <c r="O2213">
        <v>12.8</v>
      </c>
    </row>
    <row r="2214" spans="10:15" x14ac:dyDescent="0.25">
      <c r="J2214" s="1">
        <v>40817</v>
      </c>
      <c r="K2214">
        <v>912.8</v>
      </c>
      <c r="M2214">
        <v>11.8437</v>
      </c>
      <c r="N2214">
        <v>3.77555303643724E-3</v>
      </c>
      <c r="O2214">
        <v>12.8</v>
      </c>
    </row>
    <row r="2215" spans="10:15" x14ac:dyDescent="0.25">
      <c r="J2215" s="1">
        <v>40817</v>
      </c>
      <c r="K2215">
        <v>2000</v>
      </c>
      <c r="M2215">
        <v>11.8437</v>
      </c>
      <c r="N2215">
        <v>3.77555303643724E-3</v>
      </c>
      <c r="O2215">
        <v>12.8</v>
      </c>
    </row>
    <row r="2216" spans="10:15" x14ac:dyDescent="0.25">
      <c r="J2216" s="1">
        <v>40817</v>
      </c>
      <c r="K2216">
        <v>4000</v>
      </c>
      <c r="M2216">
        <v>11.8437</v>
      </c>
      <c r="N2216">
        <v>3.77555303643724E-3</v>
      </c>
      <c r="O2216">
        <v>12.8</v>
      </c>
    </row>
    <row r="2217" spans="10:15" x14ac:dyDescent="0.25">
      <c r="J2217" s="1">
        <v>40817</v>
      </c>
      <c r="K2217">
        <v>4000</v>
      </c>
      <c r="M2217">
        <v>11.8437</v>
      </c>
      <c r="N2217">
        <v>3.77555303643724E-3</v>
      </c>
      <c r="O2217">
        <v>12.8</v>
      </c>
    </row>
    <row r="2218" spans="10:15" x14ac:dyDescent="0.25">
      <c r="J2218" s="1">
        <v>40817</v>
      </c>
      <c r="K2218">
        <v>559.70000000000005</v>
      </c>
      <c r="M2218">
        <v>11.8437</v>
      </c>
      <c r="N2218">
        <v>3.77555303643724E-3</v>
      </c>
      <c r="O2218">
        <v>12.8</v>
      </c>
    </row>
    <row r="2219" spans="10:15" x14ac:dyDescent="0.25">
      <c r="J2219" s="1">
        <v>40817</v>
      </c>
      <c r="K2219">
        <v>3000</v>
      </c>
      <c r="M2219">
        <v>11.8437</v>
      </c>
      <c r="N2219">
        <v>3.77555303643724E-3</v>
      </c>
      <c r="O2219">
        <v>12.8</v>
      </c>
    </row>
    <row r="2220" spans="10:15" x14ac:dyDescent="0.25">
      <c r="J2220" s="1">
        <v>40817</v>
      </c>
      <c r="K2220">
        <v>719.80000000000007</v>
      </c>
      <c r="M2220">
        <v>11.8437</v>
      </c>
      <c r="N2220">
        <v>3.77555303643724E-3</v>
      </c>
      <c r="O2220">
        <v>12.8</v>
      </c>
    </row>
    <row r="2221" spans="10:15" x14ac:dyDescent="0.25">
      <c r="J2221" s="1">
        <v>40817</v>
      </c>
      <c r="K2221">
        <v>6000</v>
      </c>
      <c r="M2221">
        <v>11.8437</v>
      </c>
      <c r="N2221">
        <v>3.77555303643724E-3</v>
      </c>
      <c r="O2221">
        <v>12.8</v>
      </c>
    </row>
    <row r="2222" spans="10:15" x14ac:dyDescent="0.25">
      <c r="J2222" s="1">
        <v>40817</v>
      </c>
      <c r="K2222">
        <v>3000</v>
      </c>
      <c r="M2222">
        <v>11.8437</v>
      </c>
      <c r="N2222">
        <v>3.77555303643724E-3</v>
      </c>
      <c r="O2222">
        <v>12.8</v>
      </c>
    </row>
    <row r="2223" spans="10:15" x14ac:dyDescent="0.25">
      <c r="J2223" s="1">
        <v>40817</v>
      </c>
      <c r="K2223">
        <v>2000</v>
      </c>
      <c r="M2223">
        <v>11.8437</v>
      </c>
      <c r="N2223">
        <v>3.77555303643724E-3</v>
      </c>
      <c r="O2223">
        <v>12.8</v>
      </c>
    </row>
    <row r="2224" spans="10:15" x14ac:dyDescent="0.25">
      <c r="J2224" s="1">
        <v>40817</v>
      </c>
      <c r="K2224">
        <v>2000</v>
      </c>
      <c r="M2224">
        <v>11.8437</v>
      </c>
      <c r="N2224">
        <v>3.77555303643724E-3</v>
      </c>
      <c r="O2224">
        <v>12.8</v>
      </c>
    </row>
    <row r="2225" spans="10:15" x14ac:dyDescent="0.25">
      <c r="J2225" s="1">
        <v>40817</v>
      </c>
      <c r="K2225">
        <v>7000</v>
      </c>
      <c r="M2225">
        <v>11.8437</v>
      </c>
      <c r="N2225">
        <v>3.77555303643724E-3</v>
      </c>
      <c r="O2225">
        <v>12.8</v>
      </c>
    </row>
    <row r="2226" spans="10:15" x14ac:dyDescent="0.25">
      <c r="J2226" s="1">
        <v>40817</v>
      </c>
      <c r="K2226">
        <v>8000</v>
      </c>
      <c r="M2226">
        <v>11.8437</v>
      </c>
      <c r="N2226">
        <v>3.77555303643724E-3</v>
      </c>
      <c r="O2226">
        <v>12.8</v>
      </c>
    </row>
    <row r="2227" spans="10:15" x14ac:dyDescent="0.25">
      <c r="J2227" s="1">
        <v>40817</v>
      </c>
      <c r="K2227">
        <v>7000</v>
      </c>
      <c r="M2227">
        <v>11.8437</v>
      </c>
      <c r="N2227">
        <v>3.77555303643724E-3</v>
      </c>
      <c r="O2227">
        <v>12.8</v>
      </c>
    </row>
    <row r="2228" spans="10:15" x14ac:dyDescent="0.25">
      <c r="J2228" s="1">
        <v>40817</v>
      </c>
      <c r="K2228">
        <v>8000</v>
      </c>
      <c r="M2228">
        <v>11.8437</v>
      </c>
      <c r="N2228">
        <v>3.77555303643724E-3</v>
      </c>
      <c r="O2228">
        <v>12.8</v>
      </c>
    </row>
    <row r="2229" spans="10:15" x14ac:dyDescent="0.25">
      <c r="J2229" s="1">
        <v>40817</v>
      </c>
      <c r="K2229">
        <v>2000</v>
      </c>
      <c r="M2229">
        <v>11.8437</v>
      </c>
      <c r="N2229">
        <v>3.77555303643724E-3</v>
      </c>
      <c r="O2229">
        <v>12.8</v>
      </c>
    </row>
    <row r="2230" spans="10:15" x14ac:dyDescent="0.25">
      <c r="J2230" s="1">
        <v>40817</v>
      </c>
      <c r="K2230">
        <v>2000</v>
      </c>
      <c r="M2230">
        <v>11.8437</v>
      </c>
      <c r="N2230">
        <v>3.77555303643724E-3</v>
      </c>
      <c r="O2230">
        <v>12.8</v>
      </c>
    </row>
    <row r="2231" spans="10:15" x14ac:dyDescent="0.25">
      <c r="J2231" s="1">
        <v>40817</v>
      </c>
      <c r="K2231">
        <v>2000</v>
      </c>
      <c r="M2231">
        <v>11.8437</v>
      </c>
      <c r="N2231">
        <v>3.77555303643724E-3</v>
      </c>
      <c r="O2231">
        <v>12.8</v>
      </c>
    </row>
    <row r="2232" spans="10:15" x14ac:dyDescent="0.25">
      <c r="J2232" s="1">
        <v>40817</v>
      </c>
      <c r="K2232">
        <v>759.4</v>
      </c>
      <c r="M2232">
        <v>11.8437</v>
      </c>
      <c r="N2232">
        <v>3.77555303643724E-3</v>
      </c>
      <c r="O2232">
        <v>12.8</v>
      </c>
    </row>
    <row r="2233" spans="10:15" x14ac:dyDescent="0.25">
      <c r="J2233" s="1">
        <v>40817</v>
      </c>
      <c r="K2233">
        <v>2000</v>
      </c>
      <c r="M2233">
        <v>11.8437</v>
      </c>
      <c r="N2233">
        <v>3.77555303643724E-3</v>
      </c>
      <c r="O2233">
        <v>12.8</v>
      </c>
    </row>
    <row r="2234" spans="10:15" x14ac:dyDescent="0.25">
      <c r="J2234" s="1">
        <v>40817</v>
      </c>
      <c r="K2234">
        <v>2000</v>
      </c>
      <c r="M2234">
        <v>11.8437</v>
      </c>
      <c r="N2234">
        <v>3.77555303643724E-3</v>
      </c>
      <c r="O2234">
        <v>12.8</v>
      </c>
    </row>
    <row r="2235" spans="10:15" x14ac:dyDescent="0.25">
      <c r="J2235" s="1">
        <v>40817</v>
      </c>
      <c r="K2235">
        <v>903.3</v>
      </c>
      <c r="M2235">
        <v>11.8437</v>
      </c>
      <c r="N2235">
        <v>3.77555303643724E-3</v>
      </c>
      <c r="O2235">
        <v>12.8</v>
      </c>
    </row>
    <row r="2236" spans="10:15" x14ac:dyDescent="0.25">
      <c r="J2236" s="1">
        <v>40817</v>
      </c>
      <c r="K2236">
        <v>483.4</v>
      </c>
      <c r="M2236">
        <v>11.8437</v>
      </c>
      <c r="N2236">
        <v>3.77555303643724E-3</v>
      </c>
      <c r="O2236">
        <v>12.8</v>
      </c>
    </row>
    <row r="2237" spans="10:15" x14ac:dyDescent="0.25">
      <c r="J2237" s="1">
        <v>40817</v>
      </c>
      <c r="K2237">
        <v>1000</v>
      </c>
      <c r="M2237">
        <v>11.8437</v>
      </c>
      <c r="N2237">
        <v>3.77555303643724E-3</v>
      </c>
      <c r="O2237">
        <v>12.8</v>
      </c>
    </row>
    <row r="2238" spans="10:15" x14ac:dyDescent="0.25">
      <c r="J2238" s="1">
        <v>40817</v>
      </c>
      <c r="K2238">
        <v>2000</v>
      </c>
      <c r="M2238">
        <v>11.8437</v>
      </c>
      <c r="N2238">
        <v>3.77555303643724E-3</v>
      </c>
      <c r="O2238">
        <v>12.8</v>
      </c>
    </row>
    <row r="2239" spans="10:15" x14ac:dyDescent="0.25">
      <c r="J2239" s="1">
        <v>40817</v>
      </c>
      <c r="K2239">
        <v>3000</v>
      </c>
      <c r="M2239">
        <v>11.8437</v>
      </c>
      <c r="N2239">
        <v>3.77555303643724E-3</v>
      </c>
      <c r="O2239">
        <v>12.8</v>
      </c>
    </row>
    <row r="2240" spans="10:15" x14ac:dyDescent="0.25">
      <c r="J2240" s="1">
        <v>40817</v>
      </c>
      <c r="K2240">
        <v>775</v>
      </c>
      <c r="M2240">
        <v>11.8437</v>
      </c>
      <c r="N2240">
        <v>3.77555303643724E-3</v>
      </c>
      <c r="O2240">
        <v>12.8</v>
      </c>
    </row>
    <row r="2241" spans="10:15" x14ac:dyDescent="0.25">
      <c r="J2241" s="1">
        <v>40817</v>
      </c>
      <c r="K2241">
        <v>2000</v>
      </c>
      <c r="M2241">
        <v>11.8437</v>
      </c>
      <c r="N2241">
        <v>3.77555303643724E-3</v>
      </c>
      <c r="O2241">
        <v>12.8</v>
      </c>
    </row>
    <row r="2242" spans="10:15" x14ac:dyDescent="0.25">
      <c r="J2242" s="1">
        <v>40817</v>
      </c>
      <c r="K2242">
        <v>2000</v>
      </c>
      <c r="M2242">
        <v>11.8437</v>
      </c>
      <c r="N2242">
        <v>3.77555303643724E-3</v>
      </c>
      <c r="O2242">
        <v>12.8</v>
      </c>
    </row>
    <row r="2243" spans="10:15" x14ac:dyDescent="0.25">
      <c r="J2243" s="1">
        <v>40817</v>
      </c>
      <c r="K2243">
        <v>343.90000000000003</v>
      </c>
      <c r="M2243">
        <v>11.8437</v>
      </c>
      <c r="N2243">
        <v>3.77555303643724E-3</v>
      </c>
      <c r="O2243">
        <v>12.8</v>
      </c>
    </row>
    <row r="2244" spans="10:15" x14ac:dyDescent="0.25">
      <c r="J2244" s="1">
        <v>40817</v>
      </c>
      <c r="K2244">
        <v>319.60000000000002</v>
      </c>
      <c r="M2244">
        <v>11.8437</v>
      </c>
      <c r="N2244">
        <v>3.77555303643724E-3</v>
      </c>
      <c r="O2244">
        <v>12.8</v>
      </c>
    </row>
    <row r="2245" spans="10:15" x14ac:dyDescent="0.25">
      <c r="J2245" s="1">
        <v>40817</v>
      </c>
      <c r="K2245">
        <v>4000</v>
      </c>
      <c r="M2245">
        <v>11.8437</v>
      </c>
      <c r="N2245">
        <v>3.77555303643724E-3</v>
      </c>
      <c r="O2245">
        <v>12.8</v>
      </c>
    </row>
    <row r="2246" spans="10:15" x14ac:dyDescent="0.25">
      <c r="J2246" s="1">
        <v>40817</v>
      </c>
      <c r="K2246">
        <v>2000</v>
      </c>
      <c r="M2246">
        <v>11.8437</v>
      </c>
      <c r="N2246">
        <v>3.77555303643724E-3</v>
      </c>
      <c r="O2246">
        <v>12.8</v>
      </c>
    </row>
    <row r="2247" spans="10:15" x14ac:dyDescent="0.25">
      <c r="J2247" s="1">
        <v>40817</v>
      </c>
      <c r="K2247">
        <v>8000</v>
      </c>
      <c r="M2247">
        <v>11.8437</v>
      </c>
      <c r="N2247">
        <v>3.77555303643724E-3</v>
      </c>
      <c r="O2247">
        <v>12.8</v>
      </c>
    </row>
    <row r="2248" spans="10:15" x14ac:dyDescent="0.25">
      <c r="J2248" s="1">
        <v>40817</v>
      </c>
      <c r="K2248">
        <v>3000</v>
      </c>
      <c r="M2248">
        <v>11.8437</v>
      </c>
      <c r="N2248">
        <v>3.77555303643724E-3</v>
      </c>
      <c r="O2248">
        <v>12.8</v>
      </c>
    </row>
    <row r="2249" spans="10:15" x14ac:dyDescent="0.25">
      <c r="J2249" s="1">
        <v>40817</v>
      </c>
      <c r="K2249">
        <v>5000</v>
      </c>
      <c r="M2249">
        <v>11.8437</v>
      </c>
      <c r="N2249">
        <v>3.77555303643724E-3</v>
      </c>
      <c r="O2249">
        <v>12.8</v>
      </c>
    </row>
    <row r="2250" spans="10:15" x14ac:dyDescent="0.25">
      <c r="J2250" s="1">
        <v>40817</v>
      </c>
      <c r="K2250">
        <v>3000</v>
      </c>
      <c r="M2250">
        <v>11.8437</v>
      </c>
      <c r="N2250">
        <v>3.77555303643724E-3</v>
      </c>
      <c r="O2250">
        <v>12.8</v>
      </c>
    </row>
    <row r="2251" spans="10:15" x14ac:dyDescent="0.25">
      <c r="J2251" s="1">
        <v>40817</v>
      </c>
      <c r="K2251">
        <v>697.5</v>
      </c>
      <c r="M2251">
        <v>11.8437</v>
      </c>
      <c r="N2251">
        <v>3.77555303643724E-3</v>
      </c>
      <c r="O2251">
        <v>12.8</v>
      </c>
    </row>
    <row r="2252" spans="10:15" x14ac:dyDescent="0.25">
      <c r="J2252" s="1">
        <v>40817</v>
      </c>
      <c r="K2252">
        <v>318.7</v>
      </c>
      <c r="M2252">
        <v>11.8437</v>
      </c>
      <c r="N2252">
        <v>3.77555303643724E-3</v>
      </c>
      <c r="O2252">
        <v>12.8</v>
      </c>
    </row>
    <row r="2253" spans="10:15" x14ac:dyDescent="0.25">
      <c r="J2253" s="1">
        <v>40817</v>
      </c>
      <c r="K2253">
        <v>4000</v>
      </c>
      <c r="M2253">
        <v>11.8437</v>
      </c>
      <c r="N2253">
        <v>3.77555303643724E-3</v>
      </c>
      <c r="O2253">
        <v>12.8</v>
      </c>
    </row>
    <row r="2254" spans="10:15" x14ac:dyDescent="0.25">
      <c r="J2254" s="1">
        <v>40817</v>
      </c>
      <c r="K2254">
        <v>2000</v>
      </c>
      <c r="M2254">
        <v>11.8437</v>
      </c>
      <c r="N2254">
        <v>3.77555303643724E-3</v>
      </c>
      <c r="O2254">
        <v>12.8</v>
      </c>
    </row>
    <row r="2255" spans="10:15" x14ac:dyDescent="0.25">
      <c r="J2255" s="1">
        <v>40817</v>
      </c>
      <c r="K2255">
        <v>1000</v>
      </c>
      <c r="M2255">
        <v>11.8437</v>
      </c>
      <c r="N2255">
        <v>3.77555303643724E-3</v>
      </c>
      <c r="O2255">
        <v>12.8</v>
      </c>
    </row>
    <row r="2256" spans="10:15" x14ac:dyDescent="0.25">
      <c r="J2256" s="1">
        <v>40817</v>
      </c>
      <c r="K2256">
        <v>304.79999999999995</v>
      </c>
      <c r="M2256">
        <v>11.8437</v>
      </c>
      <c r="N2256">
        <v>3.77555303643724E-3</v>
      </c>
      <c r="O2256">
        <v>12.8</v>
      </c>
    </row>
    <row r="2257" spans="10:15" x14ac:dyDescent="0.25">
      <c r="J2257" s="1">
        <v>40817</v>
      </c>
      <c r="K2257">
        <v>5000</v>
      </c>
      <c r="M2257">
        <v>11.8437</v>
      </c>
      <c r="N2257">
        <v>3.77555303643724E-3</v>
      </c>
      <c r="O2257">
        <v>12.8</v>
      </c>
    </row>
    <row r="2258" spans="10:15" x14ac:dyDescent="0.25">
      <c r="J2258" s="1">
        <v>40817</v>
      </c>
      <c r="K2258">
        <v>838.2</v>
      </c>
      <c r="M2258">
        <v>11.8437</v>
      </c>
      <c r="N2258">
        <v>3.77555303643724E-3</v>
      </c>
      <c r="O2258">
        <v>12.8</v>
      </c>
    </row>
    <row r="2259" spans="10:15" x14ac:dyDescent="0.25">
      <c r="J2259" s="1">
        <v>40817</v>
      </c>
      <c r="K2259">
        <v>2000</v>
      </c>
      <c r="M2259">
        <v>11.8437</v>
      </c>
      <c r="N2259">
        <v>3.77555303643724E-3</v>
      </c>
      <c r="O2259">
        <v>12.8</v>
      </c>
    </row>
    <row r="2260" spans="10:15" x14ac:dyDescent="0.25">
      <c r="J2260" s="1">
        <v>40817</v>
      </c>
      <c r="K2260">
        <v>710</v>
      </c>
      <c r="M2260">
        <v>11.8437</v>
      </c>
      <c r="N2260">
        <v>3.77555303643724E-3</v>
      </c>
      <c r="O2260">
        <v>12.8</v>
      </c>
    </row>
    <row r="2261" spans="10:15" x14ac:dyDescent="0.25">
      <c r="J2261" s="1">
        <v>40817</v>
      </c>
      <c r="K2261">
        <v>3000</v>
      </c>
      <c r="M2261">
        <v>11.8437</v>
      </c>
      <c r="N2261">
        <v>3.77555303643724E-3</v>
      </c>
      <c r="O2261">
        <v>12.8</v>
      </c>
    </row>
    <row r="2262" spans="10:15" x14ac:dyDescent="0.25">
      <c r="J2262" s="1">
        <v>40817</v>
      </c>
      <c r="K2262">
        <v>7000</v>
      </c>
      <c r="M2262">
        <v>11.8437</v>
      </c>
      <c r="N2262">
        <v>3.77555303643724E-3</v>
      </c>
      <c r="O2262">
        <v>12.8</v>
      </c>
    </row>
    <row r="2263" spans="10:15" x14ac:dyDescent="0.25">
      <c r="J2263" s="1">
        <v>40817</v>
      </c>
      <c r="K2263">
        <v>8000</v>
      </c>
      <c r="M2263">
        <v>11.8437</v>
      </c>
      <c r="N2263">
        <v>3.77555303643724E-3</v>
      </c>
      <c r="O2263">
        <v>12.8</v>
      </c>
    </row>
    <row r="2264" spans="10:15" x14ac:dyDescent="0.25">
      <c r="J2264" s="1">
        <v>40817</v>
      </c>
      <c r="K2264">
        <v>3000</v>
      </c>
      <c r="M2264">
        <v>11.8437</v>
      </c>
      <c r="N2264">
        <v>3.77555303643724E-3</v>
      </c>
      <c r="O2264">
        <v>12.8</v>
      </c>
    </row>
    <row r="2265" spans="10:15" x14ac:dyDescent="0.25">
      <c r="J2265" s="1">
        <v>40817</v>
      </c>
      <c r="K2265">
        <v>6000</v>
      </c>
      <c r="M2265">
        <v>11.8437</v>
      </c>
      <c r="N2265">
        <v>3.77555303643724E-3</v>
      </c>
      <c r="O2265">
        <v>12.8</v>
      </c>
    </row>
    <row r="2266" spans="10:15" x14ac:dyDescent="0.25">
      <c r="J2266" s="1">
        <v>40817</v>
      </c>
      <c r="K2266">
        <v>2000</v>
      </c>
      <c r="M2266">
        <v>11.8437</v>
      </c>
      <c r="N2266">
        <v>3.77555303643724E-3</v>
      </c>
      <c r="O2266">
        <v>12.8</v>
      </c>
    </row>
    <row r="2267" spans="10:15" x14ac:dyDescent="0.25">
      <c r="J2267" s="1">
        <v>40817</v>
      </c>
      <c r="K2267">
        <v>10000</v>
      </c>
      <c r="M2267">
        <v>11.8437</v>
      </c>
      <c r="N2267">
        <v>3.77555303643724E-3</v>
      </c>
      <c r="O2267">
        <v>12.8</v>
      </c>
    </row>
    <row r="2268" spans="10:15" x14ac:dyDescent="0.25">
      <c r="J2268" s="1">
        <v>40817</v>
      </c>
      <c r="K2268">
        <v>4000</v>
      </c>
      <c r="M2268">
        <v>11.8437</v>
      </c>
      <c r="N2268">
        <v>3.77555303643724E-3</v>
      </c>
      <c r="O2268">
        <v>12.8</v>
      </c>
    </row>
    <row r="2269" spans="10:15" x14ac:dyDescent="0.25">
      <c r="J2269" s="1">
        <v>40817</v>
      </c>
      <c r="K2269">
        <v>3000</v>
      </c>
      <c r="M2269">
        <v>11.8437</v>
      </c>
      <c r="N2269">
        <v>3.77555303643724E-3</v>
      </c>
      <c r="O2269">
        <v>12.8</v>
      </c>
    </row>
    <row r="2270" spans="10:15" x14ac:dyDescent="0.25">
      <c r="J2270" s="1">
        <v>40817</v>
      </c>
      <c r="K2270">
        <v>973.80000000000007</v>
      </c>
      <c r="M2270">
        <v>11.8437</v>
      </c>
      <c r="N2270">
        <v>3.77555303643724E-3</v>
      </c>
      <c r="O2270">
        <v>12.8</v>
      </c>
    </row>
    <row r="2271" spans="10:15" x14ac:dyDescent="0.25">
      <c r="J2271" s="1">
        <v>40817</v>
      </c>
      <c r="K2271">
        <v>10000</v>
      </c>
      <c r="M2271">
        <v>11.8437</v>
      </c>
      <c r="N2271">
        <v>3.77555303643724E-3</v>
      </c>
      <c r="O2271">
        <v>12.8</v>
      </c>
    </row>
    <row r="2272" spans="10:15" x14ac:dyDescent="0.25">
      <c r="J2272" s="1">
        <v>40817</v>
      </c>
      <c r="K2272">
        <v>1000</v>
      </c>
      <c r="M2272">
        <v>11.8437</v>
      </c>
      <c r="N2272">
        <v>3.77555303643724E-3</v>
      </c>
      <c r="O2272">
        <v>12.8</v>
      </c>
    </row>
    <row r="2273" spans="10:15" x14ac:dyDescent="0.25">
      <c r="J2273" s="1">
        <v>40817</v>
      </c>
      <c r="K2273">
        <v>2000</v>
      </c>
      <c r="M2273">
        <v>11.8437</v>
      </c>
      <c r="N2273">
        <v>3.77555303643724E-3</v>
      </c>
      <c r="O2273">
        <v>12.8</v>
      </c>
    </row>
    <row r="2274" spans="10:15" x14ac:dyDescent="0.25">
      <c r="J2274" s="1">
        <v>40817</v>
      </c>
      <c r="K2274">
        <v>2000</v>
      </c>
      <c r="M2274">
        <v>11.8437</v>
      </c>
      <c r="N2274">
        <v>3.77555303643724E-3</v>
      </c>
      <c r="O2274">
        <v>12.8</v>
      </c>
    </row>
    <row r="2275" spans="10:15" x14ac:dyDescent="0.25">
      <c r="J2275" s="1">
        <v>40817</v>
      </c>
      <c r="K2275">
        <v>3000</v>
      </c>
      <c r="M2275">
        <v>11.8437</v>
      </c>
      <c r="N2275">
        <v>3.77555303643724E-3</v>
      </c>
      <c r="O2275">
        <v>12.8</v>
      </c>
    </row>
    <row r="2276" spans="10:15" x14ac:dyDescent="0.25">
      <c r="J2276" s="1">
        <v>40817</v>
      </c>
      <c r="K2276">
        <v>1000</v>
      </c>
      <c r="M2276">
        <v>11.8437</v>
      </c>
      <c r="N2276">
        <v>3.77555303643724E-3</v>
      </c>
      <c r="O2276">
        <v>12.8</v>
      </c>
    </row>
    <row r="2277" spans="10:15" x14ac:dyDescent="0.25">
      <c r="J2277" s="1">
        <v>40817</v>
      </c>
      <c r="K2277">
        <v>4000</v>
      </c>
      <c r="M2277">
        <v>11.8437</v>
      </c>
      <c r="N2277">
        <v>3.77555303643724E-3</v>
      </c>
      <c r="O2277">
        <v>12.8</v>
      </c>
    </row>
    <row r="2278" spans="10:15" x14ac:dyDescent="0.25">
      <c r="J2278" s="1">
        <v>40817</v>
      </c>
      <c r="K2278">
        <v>10000</v>
      </c>
      <c r="M2278">
        <v>11.8437</v>
      </c>
      <c r="N2278">
        <v>3.77555303643724E-3</v>
      </c>
      <c r="O2278">
        <v>12.8</v>
      </c>
    </row>
    <row r="2279" spans="10:15" x14ac:dyDescent="0.25">
      <c r="J2279" s="1">
        <v>40817</v>
      </c>
      <c r="K2279">
        <v>645.19999999999993</v>
      </c>
      <c r="M2279">
        <v>11.8437</v>
      </c>
      <c r="N2279">
        <v>3.77555303643724E-3</v>
      </c>
      <c r="O2279">
        <v>12.8</v>
      </c>
    </row>
    <row r="2280" spans="10:15" x14ac:dyDescent="0.25">
      <c r="J2280" s="1">
        <v>40817</v>
      </c>
      <c r="K2280">
        <v>4000</v>
      </c>
      <c r="M2280">
        <v>11.8437</v>
      </c>
      <c r="N2280">
        <v>3.77555303643724E-3</v>
      </c>
      <c r="O2280">
        <v>12.8</v>
      </c>
    </row>
    <row r="2281" spans="10:15" x14ac:dyDescent="0.25">
      <c r="J2281" s="1">
        <v>40817</v>
      </c>
      <c r="K2281">
        <v>6000</v>
      </c>
      <c r="M2281">
        <v>11.8437</v>
      </c>
      <c r="N2281">
        <v>3.77555303643724E-3</v>
      </c>
      <c r="O2281">
        <v>12.8</v>
      </c>
    </row>
    <row r="2282" spans="10:15" x14ac:dyDescent="0.25">
      <c r="J2282" s="1">
        <v>40817</v>
      </c>
      <c r="K2282">
        <v>3000</v>
      </c>
      <c r="M2282">
        <v>11.8437</v>
      </c>
      <c r="N2282">
        <v>3.77555303643724E-3</v>
      </c>
      <c r="O2282">
        <v>12.8</v>
      </c>
    </row>
    <row r="2283" spans="10:15" x14ac:dyDescent="0.25">
      <c r="J2283" s="1">
        <v>40817</v>
      </c>
      <c r="K2283">
        <v>746.6</v>
      </c>
      <c r="M2283">
        <v>11.8437</v>
      </c>
      <c r="N2283">
        <v>3.77555303643724E-3</v>
      </c>
      <c r="O2283">
        <v>12.8</v>
      </c>
    </row>
    <row r="2284" spans="10:15" x14ac:dyDescent="0.25">
      <c r="J2284" s="1">
        <v>40817</v>
      </c>
      <c r="K2284">
        <v>478.5</v>
      </c>
      <c r="M2284">
        <v>11.8437</v>
      </c>
      <c r="N2284">
        <v>3.77555303643724E-3</v>
      </c>
      <c r="O2284">
        <v>12.8</v>
      </c>
    </row>
    <row r="2285" spans="10:15" x14ac:dyDescent="0.25">
      <c r="J2285" s="1">
        <v>40817</v>
      </c>
      <c r="K2285">
        <v>464.6</v>
      </c>
      <c r="M2285">
        <v>11.8437</v>
      </c>
      <c r="N2285">
        <v>3.77555303643724E-3</v>
      </c>
      <c r="O2285">
        <v>12.8</v>
      </c>
    </row>
    <row r="2286" spans="10:15" x14ac:dyDescent="0.25">
      <c r="J2286" s="1">
        <v>40817</v>
      </c>
      <c r="K2286">
        <v>160.1</v>
      </c>
      <c r="M2286">
        <v>11.8437</v>
      </c>
      <c r="N2286">
        <v>3.77555303643724E-3</v>
      </c>
      <c r="O2286">
        <v>12.8</v>
      </c>
    </row>
    <row r="2287" spans="10:15" x14ac:dyDescent="0.25">
      <c r="J2287" s="1">
        <v>40817</v>
      </c>
      <c r="K2287">
        <v>291.59999999999997</v>
      </c>
      <c r="M2287">
        <v>11.8437</v>
      </c>
      <c r="N2287">
        <v>3.77555303643724E-3</v>
      </c>
      <c r="O2287">
        <v>12.8</v>
      </c>
    </row>
    <row r="2288" spans="10:15" x14ac:dyDescent="0.25">
      <c r="J2288" s="1">
        <v>40817</v>
      </c>
      <c r="K2288">
        <v>4000</v>
      </c>
      <c r="M2288">
        <v>11.8437</v>
      </c>
      <c r="N2288">
        <v>3.77555303643724E-3</v>
      </c>
      <c r="O2288">
        <v>12.8</v>
      </c>
    </row>
    <row r="2289" spans="10:15" x14ac:dyDescent="0.25">
      <c r="J2289" s="1">
        <v>40817</v>
      </c>
      <c r="K2289">
        <v>3000</v>
      </c>
      <c r="M2289">
        <v>11.8437</v>
      </c>
      <c r="N2289">
        <v>3.77555303643724E-3</v>
      </c>
      <c r="O2289">
        <v>12.8</v>
      </c>
    </row>
    <row r="2290" spans="10:15" x14ac:dyDescent="0.25">
      <c r="J2290" s="1">
        <v>40817</v>
      </c>
      <c r="K2290">
        <v>668.30000000000007</v>
      </c>
      <c r="M2290">
        <v>11.8437</v>
      </c>
      <c r="N2290">
        <v>3.77555303643724E-3</v>
      </c>
      <c r="O2290">
        <v>12.8</v>
      </c>
    </row>
    <row r="2291" spans="10:15" x14ac:dyDescent="0.25">
      <c r="J2291" s="1">
        <v>40817</v>
      </c>
      <c r="K2291">
        <v>2000</v>
      </c>
      <c r="M2291">
        <v>11.8437</v>
      </c>
      <c r="N2291">
        <v>3.77555303643724E-3</v>
      </c>
      <c r="O2291">
        <v>12.8</v>
      </c>
    </row>
    <row r="2292" spans="10:15" x14ac:dyDescent="0.25">
      <c r="J2292" s="1">
        <v>40817</v>
      </c>
      <c r="K2292">
        <v>969.40000000000009</v>
      </c>
      <c r="M2292">
        <v>11.8437</v>
      </c>
      <c r="N2292">
        <v>3.77555303643724E-3</v>
      </c>
      <c r="O2292">
        <v>12.8</v>
      </c>
    </row>
    <row r="2293" spans="10:15" x14ac:dyDescent="0.25">
      <c r="J2293" s="1">
        <v>40817</v>
      </c>
      <c r="K2293">
        <v>370.1</v>
      </c>
      <c r="M2293">
        <v>11.8437</v>
      </c>
      <c r="N2293">
        <v>3.77555303643724E-3</v>
      </c>
      <c r="O2293">
        <v>12.8</v>
      </c>
    </row>
    <row r="2294" spans="10:15" x14ac:dyDescent="0.25">
      <c r="J2294" s="1">
        <v>40817</v>
      </c>
      <c r="K2294">
        <v>4000</v>
      </c>
      <c r="M2294">
        <v>11.8437</v>
      </c>
      <c r="N2294">
        <v>3.77555303643724E-3</v>
      </c>
      <c r="O2294">
        <v>12.8</v>
      </c>
    </row>
    <row r="2295" spans="10:15" x14ac:dyDescent="0.25">
      <c r="J2295" s="1">
        <v>40817</v>
      </c>
      <c r="K2295">
        <v>9000</v>
      </c>
      <c r="M2295">
        <v>11.8437</v>
      </c>
      <c r="N2295">
        <v>3.77555303643724E-3</v>
      </c>
      <c r="O2295">
        <v>12.8</v>
      </c>
    </row>
    <row r="2296" spans="10:15" x14ac:dyDescent="0.25">
      <c r="J2296" s="1">
        <v>40817</v>
      </c>
      <c r="K2296">
        <v>2000</v>
      </c>
      <c r="M2296">
        <v>11.8437</v>
      </c>
      <c r="N2296">
        <v>3.77555303643724E-3</v>
      </c>
      <c r="O2296">
        <v>12.8</v>
      </c>
    </row>
    <row r="2297" spans="10:15" x14ac:dyDescent="0.25">
      <c r="J2297" s="1">
        <v>40817</v>
      </c>
      <c r="K2297">
        <v>3000</v>
      </c>
      <c r="M2297">
        <v>11.8437</v>
      </c>
      <c r="N2297">
        <v>3.77555303643724E-3</v>
      </c>
      <c r="O2297">
        <v>12.8</v>
      </c>
    </row>
    <row r="2298" spans="10:15" x14ac:dyDescent="0.25">
      <c r="J2298" s="1">
        <v>40817</v>
      </c>
      <c r="K2298">
        <v>716.59999999999991</v>
      </c>
      <c r="M2298">
        <v>11.8437</v>
      </c>
      <c r="N2298">
        <v>3.77555303643724E-3</v>
      </c>
      <c r="O2298">
        <v>12.8</v>
      </c>
    </row>
    <row r="2299" spans="10:15" x14ac:dyDescent="0.25">
      <c r="J2299" s="1">
        <v>40817</v>
      </c>
      <c r="K2299">
        <v>2000</v>
      </c>
      <c r="M2299">
        <v>11.8437</v>
      </c>
      <c r="N2299">
        <v>3.77555303643724E-3</v>
      </c>
      <c r="O2299">
        <v>12.8</v>
      </c>
    </row>
    <row r="2300" spans="10:15" x14ac:dyDescent="0.25">
      <c r="J2300" s="1">
        <v>40817</v>
      </c>
      <c r="K2300">
        <v>1000</v>
      </c>
      <c r="M2300">
        <v>11.8437</v>
      </c>
      <c r="N2300">
        <v>3.77555303643724E-3</v>
      </c>
      <c r="O2300">
        <v>12.8</v>
      </c>
    </row>
    <row r="2301" spans="10:15" x14ac:dyDescent="0.25">
      <c r="J2301" s="1">
        <v>40817</v>
      </c>
      <c r="K2301">
        <v>111</v>
      </c>
      <c r="M2301">
        <v>11.8437</v>
      </c>
      <c r="N2301">
        <v>3.77555303643724E-3</v>
      </c>
      <c r="O2301">
        <v>12.8</v>
      </c>
    </row>
    <row r="2302" spans="10:15" x14ac:dyDescent="0.25">
      <c r="J2302" s="1">
        <v>40817</v>
      </c>
      <c r="K2302">
        <v>2000</v>
      </c>
      <c r="M2302">
        <v>11.8437</v>
      </c>
      <c r="N2302">
        <v>3.77555303643724E-3</v>
      </c>
      <c r="O2302">
        <v>12.8</v>
      </c>
    </row>
    <row r="2303" spans="10:15" x14ac:dyDescent="0.25">
      <c r="J2303" s="1">
        <v>40817</v>
      </c>
      <c r="K2303">
        <v>628.79999999999995</v>
      </c>
      <c r="M2303">
        <v>11.8437</v>
      </c>
      <c r="N2303">
        <v>3.77555303643724E-3</v>
      </c>
      <c r="O2303">
        <v>12.8</v>
      </c>
    </row>
    <row r="2304" spans="10:15" x14ac:dyDescent="0.25">
      <c r="J2304" s="1">
        <v>40817</v>
      </c>
      <c r="K2304">
        <v>1000</v>
      </c>
      <c r="M2304">
        <v>11.8437</v>
      </c>
      <c r="N2304">
        <v>3.77555303643724E-3</v>
      </c>
      <c r="O2304">
        <v>12.8</v>
      </c>
    </row>
    <row r="2305" spans="10:15" x14ac:dyDescent="0.25">
      <c r="J2305" s="1">
        <v>40817</v>
      </c>
      <c r="K2305">
        <v>2000</v>
      </c>
      <c r="M2305">
        <v>11.8437</v>
      </c>
      <c r="N2305">
        <v>3.77555303643724E-3</v>
      </c>
      <c r="O2305">
        <v>12.8</v>
      </c>
    </row>
    <row r="2306" spans="10:15" x14ac:dyDescent="0.25">
      <c r="J2306" s="1">
        <v>40817</v>
      </c>
      <c r="K2306">
        <v>4000</v>
      </c>
      <c r="M2306">
        <v>11.8437</v>
      </c>
      <c r="N2306">
        <v>3.77555303643724E-3</v>
      </c>
      <c r="O2306">
        <v>12.8</v>
      </c>
    </row>
    <row r="2307" spans="10:15" x14ac:dyDescent="0.25">
      <c r="J2307" s="1">
        <v>40848</v>
      </c>
      <c r="K2307">
        <v>782.80000000000007</v>
      </c>
      <c r="L2307">
        <v>3.454773869346734</v>
      </c>
      <c r="M2307">
        <v>12.4717</v>
      </c>
      <c r="N2307">
        <v>5.5807272727272761E-2</v>
      </c>
      <c r="O2307">
        <v>14.62</v>
      </c>
    </row>
    <row r="2308" spans="10:15" x14ac:dyDescent="0.25">
      <c r="J2308" s="1">
        <v>40848</v>
      </c>
      <c r="K2308">
        <v>847.5</v>
      </c>
      <c r="L2308">
        <v>13.760964912280702</v>
      </c>
      <c r="M2308">
        <v>12.4717</v>
      </c>
      <c r="N2308">
        <v>5.5807272727272761E-2</v>
      </c>
      <c r="O2308">
        <v>14.62</v>
      </c>
    </row>
    <row r="2309" spans="10:15" x14ac:dyDescent="0.25">
      <c r="J2309" s="1">
        <v>40848</v>
      </c>
      <c r="K2309">
        <v>671.2</v>
      </c>
      <c r="L2309">
        <v>3.8060897435897432</v>
      </c>
      <c r="M2309">
        <v>12.4717</v>
      </c>
      <c r="N2309">
        <v>5.5807272727272761E-2</v>
      </c>
      <c r="O2309">
        <v>14.62</v>
      </c>
    </row>
    <row r="2310" spans="10:15" x14ac:dyDescent="0.25">
      <c r="J2310" s="1">
        <v>40848</v>
      </c>
      <c r="K2310">
        <v>1000</v>
      </c>
      <c r="L2310">
        <v>9.5323741007194265</v>
      </c>
      <c r="M2310">
        <v>12.4717</v>
      </c>
      <c r="N2310">
        <v>5.5807272727272761E-2</v>
      </c>
      <c r="O2310">
        <v>14.62</v>
      </c>
    </row>
    <row r="2311" spans="10:15" x14ac:dyDescent="0.25">
      <c r="J2311" s="1">
        <v>40848</v>
      </c>
      <c r="K2311">
        <v>1000</v>
      </c>
      <c r="L2311">
        <v>11.187845303867402</v>
      </c>
      <c r="M2311">
        <v>12.4717</v>
      </c>
      <c r="N2311">
        <v>5.5807272727272761E-2</v>
      </c>
      <c r="O2311">
        <v>14.62</v>
      </c>
    </row>
    <row r="2312" spans="10:15" x14ac:dyDescent="0.25">
      <c r="J2312" s="1">
        <v>40848</v>
      </c>
      <c r="K2312">
        <v>5000</v>
      </c>
      <c r="L2312">
        <v>2.5</v>
      </c>
      <c r="M2312">
        <v>12.4717</v>
      </c>
      <c r="N2312">
        <v>5.5807272727272761E-2</v>
      </c>
      <c r="O2312">
        <v>14.62</v>
      </c>
    </row>
    <row r="2313" spans="10:15" x14ac:dyDescent="0.25">
      <c r="J2313" s="1">
        <v>40848</v>
      </c>
      <c r="K2313">
        <v>4000</v>
      </c>
      <c r="L2313">
        <v>8.6805555555555536</v>
      </c>
      <c r="M2313">
        <v>12.4717</v>
      </c>
      <c r="N2313">
        <v>5.5807272727272761E-2</v>
      </c>
      <c r="O2313">
        <v>14.62</v>
      </c>
    </row>
    <row r="2314" spans="10:15" x14ac:dyDescent="0.25">
      <c r="J2314" s="1">
        <v>40848</v>
      </c>
      <c r="K2314">
        <v>2000</v>
      </c>
      <c r="L2314">
        <v>2.1857923497267762</v>
      </c>
      <c r="M2314">
        <v>12.4717</v>
      </c>
      <c r="N2314">
        <v>5.5807272727272761E-2</v>
      </c>
      <c r="O2314">
        <v>14.62</v>
      </c>
    </row>
    <row r="2315" spans="10:15" x14ac:dyDescent="0.25">
      <c r="J2315" s="1">
        <v>40848</v>
      </c>
      <c r="K2315">
        <v>16000</v>
      </c>
      <c r="L2315">
        <v>0.83892617449664431</v>
      </c>
      <c r="M2315">
        <v>12.4717</v>
      </c>
      <c r="N2315">
        <v>5.5807272727272761E-2</v>
      </c>
      <c r="O2315">
        <v>14.62</v>
      </c>
    </row>
    <row r="2316" spans="10:15" x14ac:dyDescent="0.25">
      <c r="J2316" s="1">
        <v>40848</v>
      </c>
      <c r="K2316">
        <v>6000</v>
      </c>
      <c r="L2316">
        <v>11.339820359281436</v>
      </c>
      <c r="M2316">
        <v>12.4717</v>
      </c>
      <c r="N2316">
        <v>5.5807272727272761E-2</v>
      </c>
      <c r="O2316">
        <v>14.62</v>
      </c>
    </row>
    <row r="2317" spans="10:15" x14ac:dyDescent="0.25">
      <c r="J2317" s="1">
        <v>40848</v>
      </c>
      <c r="K2317">
        <v>2000</v>
      </c>
      <c r="M2317">
        <v>12.4717</v>
      </c>
      <c r="N2317">
        <v>5.5807272727272761E-2</v>
      </c>
      <c r="O2317">
        <v>14.62</v>
      </c>
    </row>
    <row r="2318" spans="10:15" x14ac:dyDescent="0.25">
      <c r="J2318" s="1">
        <v>40848</v>
      </c>
      <c r="K2318">
        <v>3000</v>
      </c>
      <c r="M2318">
        <v>12.4717</v>
      </c>
      <c r="N2318">
        <v>5.5807272727272761E-2</v>
      </c>
      <c r="O2318">
        <v>14.62</v>
      </c>
    </row>
    <row r="2319" spans="10:15" x14ac:dyDescent="0.25">
      <c r="J2319" s="1">
        <v>40848</v>
      </c>
      <c r="K2319">
        <v>1000</v>
      </c>
      <c r="M2319">
        <v>12.4717</v>
      </c>
      <c r="N2319">
        <v>5.5807272727272761E-2</v>
      </c>
      <c r="O2319">
        <v>14.62</v>
      </c>
    </row>
    <row r="2320" spans="10:15" x14ac:dyDescent="0.25">
      <c r="J2320" s="1">
        <v>40848</v>
      </c>
      <c r="K2320">
        <v>796.1</v>
      </c>
      <c r="M2320">
        <v>12.4717</v>
      </c>
      <c r="N2320">
        <v>5.5807272727272761E-2</v>
      </c>
      <c r="O2320">
        <v>14.62</v>
      </c>
    </row>
    <row r="2321" spans="10:15" x14ac:dyDescent="0.25">
      <c r="J2321" s="1">
        <v>40848</v>
      </c>
      <c r="K2321">
        <v>4000</v>
      </c>
      <c r="M2321">
        <v>12.4717</v>
      </c>
      <c r="N2321">
        <v>5.5807272727272761E-2</v>
      </c>
      <c r="O2321">
        <v>14.62</v>
      </c>
    </row>
    <row r="2322" spans="10:15" x14ac:dyDescent="0.25">
      <c r="J2322" s="1">
        <v>40848</v>
      </c>
      <c r="K2322">
        <v>331.7</v>
      </c>
      <c r="M2322">
        <v>12.4717</v>
      </c>
      <c r="N2322">
        <v>5.5807272727272761E-2</v>
      </c>
      <c r="O2322">
        <v>14.62</v>
      </c>
    </row>
    <row r="2323" spans="10:15" x14ac:dyDescent="0.25">
      <c r="J2323" s="1">
        <v>40848</v>
      </c>
      <c r="K2323">
        <v>3000</v>
      </c>
      <c r="M2323">
        <v>12.4717</v>
      </c>
      <c r="N2323">
        <v>5.5807272727272761E-2</v>
      </c>
      <c r="O2323">
        <v>14.62</v>
      </c>
    </row>
    <row r="2324" spans="10:15" x14ac:dyDescent="0.25">
      <c r="J2324" s="1">
        <v>40848</v>
      </c>
      <c r="K2324">
        <v>3000</v>
      </c>
      <c r="M2324">
        <v>12.4717</v>
      </c>
      <c r="N2324">
        <v>5.5807272727272761E-2</v>
      </c>
      <c r="O2324">
        <v>14.62</v>
      </c>
    </row>
    <row r="2325" spans="10:15" x14ac:dyDescent="0.25">
      <c r="J2325" s="1">
        <v>40848</v>
      </c>
      <c r="K2325">
        <v>3000</v>
      </c>
      <c r="M2325">
        <v>12.4717</v>
      </c>
      <c r="N2325">
        <v>5.5807272727272761E-2</v>
      </c>
      <c r="O2325">
        <v>14.62</v>
      </c>
    </row>
    <row r="2326" spans="10:15" x14ac:dyDescent="0.25">
      <c r="J2326" s="1">
        <v>40848</v>
      </c>
      <c r="K2326">
        <v>2000</v>
      </c>
      <c r="M2326">
        <v>12.4717</v>
      </c>
      <c r="N2326">
        <v>5.5807272727272761E-2</v>
      </c>
      <c r="O2326">
        <v>14.62</v>
      </c>
    </row>
    <row r="2327" spans="10:15" x14ac:dyDescent="0.25">
      <c r="J2327" s="1">
        <v>40848</v>
      </c>
      <c r="K2327">
        <v>529.6</v>
      </c>
      <c r="M2327">
        <v>12.4717</v>
      </c>
      <c r="N2327">
        <v>5.5807272727272761E-2</v>
      </c>
      <c r="O2327">
        <v>14.62</v>
      </c>
    </row>
    <row r="2328" spans="10:15" x14ac:dyDescent="0.25">
      <c r="J2328" s="1">
        <v>40848</v>
      </c>
      <c r="K2328">
        <v>9000</v>
      </c>
      <c r="M2328">
        <v>12.4717</v>
      </c>
      <c r="N2328">
        <v>5.5807272727272761E-2</v>
      </c>
      <c r="O2328">
        <v>14.62</v>
      </c>
    </row>
    <row r="2329" spans="10:15" x14ac:dyDescent="0.25">
      <c r="J2329" s="1">
        <v>40848</v>
      </c>
      <c r="K2329">
        <v>4000</v>
      </c>
      <c r="M2329">
        <v>12.4717</v>
      </c>
      <c r="N2329">
        <v>5.5807272727272761E-2</v>
      </c>
      <c r="O2329">
        <v>14.62</v>
      </c>
    </row>
    <row r="2330" spans="10:15" x14ac:dyDescent="0.25">
      <c r="J2330" s="1">
        <v>40848</v>
      </c>
      <c r="K2330">
        <v>6000</v>
      </c>
      <c r="M2330">
        <v>12.4717</v>
      </c>
      <c r="N2330">
        <v>5.5807272727272761E-2</v>
      </c>
      <c r="O2330">
        <v>14.62</v>
      </c>
    </row>
    <row r="2331" spans="10:15" x14ac:dyDescent="0.25">
      <c r="J2331" s="1">
        <v>40848</v>
      </c>
      <c r="K2331">
        <v>7000</v>
      </c>
      <c r="M2331">
        <v>12.4717</v>
      </c>
      <c r="N2331">
        <v>5.5807272727272761E-2</v>
      </c>
      <c r="O2331">
        <v>14.62</v>
      </c>
    </row>
    <row r="2332" spans="10:15" x14ac:dyDescent="0.25">
      <c r="J2332" s="1">
        <v>40848</v>
      </c>
      <c r="K2332">
        <v>13000</v>
      </c>
      <c r="M2332">
        <v>12.4717</v>
      </c>
      <c r="N2332">
        <v>5.5807272727272761E-2</v>
      </c>
      <c r="O2332">
        <v>14.62</v>
      </c>
    </row>
    <row r="2333" spans="10:15" x14ac:dyDescent="0.25">
      <c r="J2333" s="1">
        <v>40848</v>
      </c>
      <c r="K2333">
        <v>15000</v>
      </c>
      <c r="M2333">
        <v>12.4717</v>
      </c>
      <c r="N2333">
        <v>5.5807272727272761E-2</v>
      </c>
      <c r="O2333">
        <v>14.62</v>
      </c>
    </row>
    <row r="2334" spans="10:15" x14ac:dyDescent="0.25">
      <c r="J2334" s="1">
        <v>40848</v>
      </c>
      <c r="K2334">
        <v>3000</v>
      </c>
      <c r="M2334">
        <v>12.4717</v>
      </c>
      <c r="N2334">
        <v>5.5807272727272761E-2</v>
      </c>
      <c r="O2334">
        <v>14.62</v>
      </c>
    </row>
    <row r="2335" spans="10:15" x14ac:dyDescent="0.25">
      <c r="J2335" s="1">
        <v>40848</v>
      </c>
      <c r="K2335">
        <v>1000</v>
      </c>
      <c r="M2335">
        <v>12.4717</v>
      </c>
      <c r="N2335">
        <v>5.5807272727272761E-2</v>
      </c>
      <c r="O2335">
        <v>14.62</v>
      </c>
    </row>
    <row r="2336" spans="10:15" x14ac:dyDescent="0.25">
      <c r="J2336" s="1">
        <v>40848</v>
      </c>
      <c r="K2336">
        <v>3000</v>
      </c>
      <c r="M2336">
        <v>12.4717</v>
      </c>
      <c r="N2336">
        <v>5.5807272727272761E-2</v>
      </c>
      <c r="O2336">
        <v>14.62</v>
      </c>
    </row>
    <row r="2337" spans="10:15" x14ac:dyDescent="0.25">
      <c r="J2337" s="1">
        <v>40848</v>
      </c>
      <c r="K2337">
        <v>446.1</v>
      </c>
      <c r="M2337">
        <v>12.4717</v>
      </c>
      <c r="N2337">
        <v>5.5807272727272761E-2</v>
      </c>
      <c r="O2337">
        <v>14.62</v>
      </c>
    </row>
    <row r="2338" spans="10:15" x14ac:dyDescent="0.25">
      <c r="J2338" s="1">
        <v>40848</v>
      </c>
      <c r="K2338">
        <v>883</v>
      </c>
      <c r="M2338">
        <v>12.4717</v>
      </c>
      <c r="N2338">
        <v>5.5807272727272761E-2</v>
      </c>
      <c r="O2338">
        <v>14.62</v>
      </c>
    </row>
    <row r="2339" spans="10:15" x14ac:dyDescent="0.25">
      <c r="J2339" s="1">
        <v>40848</v>
      </c>
      <c r="K2339">
        <v>1000</v>
      </c>
      <c r="M2339">
        <v>12.4717</v>
      </c>
      <c r="N2339">
        <v>5.5807272727272761E-2</v>
      </c>
      <c r="O2339">
        <v>14.62</v>
      </c>
    </row>
    <row r="2340" spans="10:15" x14ac:dyDescent="0.25">
      <c r="J2340" s="1">
        <v>40848</v>
      </c>
      <c r="K2340">
        <v>727.6</v>
      </c>
      <c r="M2340">
        <v>12.4717</v>
      </c>
      <c r="N2340">
        <v>5.5807272727272761E-2</v>
      </c>
      <c r="O2340">
        <v>14.62</v>
      </c>
    </row>
    <row r="2341" spans="10:15" x14ac:dyDescent="0.25">
      <c r="J2341" s="1">
        <v>40848</v>
      </c>
      <c r="K2341">
        <v>3000</v>
      </c>
      <c r="M2341">
        <v>12.4717</v>
      </c>
      <c r="N2341">
        <v>5.5807272727272761E-2</v>
      </c>
      <c r="O2341">
        <v>14.62</v>
      </c>
    </row>
    <row r="2342" spans="10:15" x14ac:dyDescent="0.25">
      <c r="J2342" s="1">
        <v>40848</v>
      </c>
      <c r="K2342">
        <v>2000</v>
      </c>
      <c r="M2342">
        <v>12.4717</v>
      </c>
      <c r="N2342">
        <v>5.5807272727272761E-2</v>
      </c>
      <c r="O2342">
        <v>14.62</v>
      </c>
    </row>
    <row r="2343" spans="10:15" x14ac:dyDescent="0.25">
      <c r="J2343" s="1">
        <v>40848</v>
      </c>
      <c r="K2343">
        <v>898.3</v>
      </c>
      <c r="M2343">
        <v>12.4717</v>
      </c>
      <c r="N2343">
        <v>5.5807272727272761E-2</v>
      </c>
      <c r="O2343">
        <v>14.62</v>
      </c>
    </row>
    <row r="2344" spans="10:15" x14ac:dyDescent="0.25">
      <c r="J2344" s="1">
        <v>40848</v>
      </c>
      <c r="K2344">
        <v>536</v>
      </c>
      <c r="M2344">
        <v>12.4717</v>
      </c>
      <c r="N2344">
        <v>5.5807272727272761E-2</v>
      </c>
      <c r="O2344">
        <v>14.62</v>
      </c>
    </row>
    <row r="2345" spans="10:15" x14ac:dyDescent="0.25">
      <c r="J2345" s="1">
        <v>40848</v>
      </c>
      <c r="K2345">
        <v>8000</v>
      </c>
      <c r="M2345">
        <v>12.4717</v>
      </c>
      <c r="N2345">
        <v>5.5807272727272761E-2</v>
      </c>
      <c r="O2345">
        <v>14.62</v>
      </c>
    </row>
    <row r="2346" spans="10:15" x14ac:dyDescent="0.25">
      <c r="J2346" s="1">
        <v>40848</v>
      </c>
      <c r="K2346">
        <v>2000</v>
      </c>
      <c r="M2346">
        <v>12.4717</v>
      </c>
      <c r="N2346">
        <v>5.5807272727272761E-2</v>
      </c>
      <c r="O2346">
        <v>14.62</v>
      </c>
    </row>
    <row r="2347" spans="10:15" x14ac:dyDescent="0.25">
      <c r="J2347" s="1">
        <v>40848</v>
      </c>
      <c r="K2347">
        <v>2000</v>
      </c>
      <c r="M2347">
        <v>12.4717</v>
      </c>
      <c r="N2347">
        <v>5.5807272727272761E-2</v>
      </c>
      <c r="O2347">
        <v>14.62</v>
      </c>
    </row>
    <row r="2348" spans="10:15" x14ac:dyDescent="0.25">
      <c r="J2348" s="1">
        <v>40848</v>
      </c>
      <c r="K2348">
        <v>3000</v>
      </c>
      <c r="M2348">
        <v>12.4717</v>
      </c>
      <c r="N2348">
        <v>5.5807272727272761E-2</v>
      </c>
      <c r="O2348">
        <v>14.62</v>
      </c>
    </row>
    <row r="2349" spans="10:15" x14ac:dyDescent="0.25">
      <c r="J2349" s="1">
        <v>40848</v>
      </c>
      <c r="K2349">
        <v>2000</v>
      </c>
      <c r="M2349">
        <v>12.4717</v>
      </c>
      <c r="N2349">
        <v>5.5807272727272761E-2</v>
      </c>
      <c r="O2349">
        <v>14.62</v>
      </c>
    </row>
    <row r="2350" spans="10:15" x14ac:dyDescent="0.25">
      <c r="J2350" s="1">
        <v>40848</v>
      </c>
      <c r="K2350">
        <v>6000</v>
      </c>
      <c r="M2350">
        <v>12.4717</v>
      </c>
      <c r="N2350">
        <v>5.5807272727272761E-2</v>
      </c>
      <c r="O2350">
        <v>14.62</v>
      </c>
    </row>
    <row r="2351" spans="10:15" x14ac:dyDescent="0.25">
      <c r="J2351" s="1">
        <v>40848</v>
      </c>
      <c r="K2351">
        <v>2000</v>
      </c>
      <c r="M2351">
        <v>12.4717</v>
      </c>
      <c r="N2351">
        <v>5.5807272727272761E-2</v>
      </c>
      <c r="O2351">
        <v>14.62</v>
      </c>
    </row>
    <row r="2352" spans="10:15" x14ac:dyDescent="0.25">
      <c r="J2352" s="1">
        <v>40848</v>
      </c>
      <c r="K2352">
        <v>3000</v>
      </c>
      <c r="M2352">
        <v>12.4717</v>
      </c>
      <c r="N2352">
        <v>5.5807272727272761E-2</v>
      </c>
      <c r="O2352">
        <v>14.62</v>
      </c>
    </row>
    <row r="2353" spans="10:15" x14ac:dyDescent="0.25">
      <c r="J2353" s="1">
        <v>40848</v>
      </c>
      <c r="K2353">
        <v>2000</v>
      </c>
      <c r="M2353">
        <v>12.4717</v>
      </c>
      <c r="N2353">
        <v>5.5807272727272761E-2</v>
      </c>
      <c r="O2353">
        <v>14.62</v>
      </c>
    </row>
    <row r="2354" spans="10:15" x14ac:dyDescent="0.25">
      <c r="J2354" s="1">
        <v>40848</v>
      </c>
      <c r="K2354">
        <v>3000</v>
      </c>
      <c r="M2354">
        <v>12.4717</v>
      </c>
      <c r="N2354">
        <v>5.5807272727272761E-2</v>
      </c>
      <c r="O2354">
        <v>14.62</v>
      </c>
    </row>
    <row r="2355" spans="10:15" x14ac:dyDescent="0.25">
      <c r="J2355" s="1">
        <v>40848</v>
      </c>
      <c r="K2355">
        <v>5000</v>
      </c>
      <c r="M2355">
        <v>12.4717</v>
      </c>
      <c r="N2355">
        <v>5.5807272727272761E-2</v>
      </c>
      <c r="O2355">
        <v>14.62</v>
      </c>
    </row>
    <row r="2356" spans="10:15" x14ac:dyDescent="0.25">
      <c r="J2356" s="1">
        <v>40848</v>
      </c>
      <c r="K2356">
        <v>313.5</v>
      </c>
      <c r="M2356">
        <v>12.4717</v>
      </c>
      <c r="N2356">
        <v>5.5807272727272761E-2</v>
      </c>
      <c r="O2356">
        <v>14.62</v>
      </c>
    </row>
    <row r="2357" spans="10:15" x14ac:dyDescent="0.25">
      <c r="J2357" s="1">
        <v>40848</v>
      </c>
      <c r="K2357">
        <v>695.19999999999993</v>
      </c>
      <c r="M2357">
        <v>12.4717</v>
      </c>
      <c r="N2357">
        <v>5.5807272727272761E-2</v>
      </c>
      <c r="O2357">
        <v>14.62</v>
      </c>
    </row>
    <row r="2358" spans="10:15" x14ac:dyDescent="0.25">
      <c r="J2358" s="1">
        <v>40848</v>
      </c>
      <c r="K2358">
        <v>2000</v>
      </c>
      <c r="M2358">
        <v>12.4717</v>
      </c>
      <c r="N2358">
        <v>5.5807272727272761E-2</v>
      </c>
      <c r="O2358">
        <v>14.62</v>
      </c>
    </row>
    <row r="2359" spans="10:15" x14ac:dyDescent="0.25">
      <c r="J2359" s="1">
        <v>40848</v>
      </c>
      <c r="K2359">
        <v>1000</v>
      </c>
      <c r="M2359">
        <v>12.4717</v>
      </c>
      <c r="N2359">
        <v>5.5807272727272761E-2</v>
      </c>
      <c r="O2359">
        <v>14.62</v>
      </c>
    </row>
    <row r="2360" spans="10:15" x14ac:dyDescent="0.25">
      <c r="J2360" s="1">
        <v>40848</v>
      </c>
      <c r="K2360">
        <v>6000</v>
      </c>
      <c r="M2360">
        <v>12.4717</v>
      </c>
      <c r="N2360">
        <v>5.5807272727272761E-2</v>
      </c>
      <c r="O2360">
        <v>14.62</v>
      </c>
    </row>
    <row r="2361" spans="10:15" x14ac:dyDescent="0.25">
      <c r="J2361" s="1">
        <v>40848</v>
      </c>
      <c r="K2361">
        <v>3000</v>
      </c>
      <c r="M2361">
        <v>12.4717</v>
      </c>
      <c r="N2361">
        <v>5.5807272727272761E-2</v>
      </c>
      <c r="O2361">
        <v>14.62</v>
      </c>
    </row>
    <row r="2362" spans="10:15" x14ac:dyDescent="0.25">
      <c r="J2362" s="1">
        <v>40848</v>
      </c>
      <c r="K2362">
        <v>5000</v>
      </c>
      <c r="M2362">
        <v>12.4717</v>
      </c>
      <c r="N2362">
        <v>5.5807272727272761E-2</v>
      </c>
      <c r="O2362">
        <v>14.62</v>
      </c>
    </row>
    <row r="2363" spans="10:15" x14ac:dyDescent="0.25">
      <c r="J2363" s="1">
        <v>40848</v>
      </c>
      <c r="K2363">
        <v>1000</v>
      </c>
      <c r="M2363">
        <v>12.4717</v>
      </c>
      <c r="N2363">
        <v>5.5807272727272761E-2</v>
      </c>
      <c r="O2363">
        <v>14.62</v>
      </c>
    </row>
    <row r="2364" spans="10:15" x14ac:dyDescent="0.25">
      <c r="J2364" s="1">
        <v>40848</v>
      </c>
      <c r="K2364">
        <v>4000</v>
      </c>
      <c r="M2364">
        <v>12.4717</v>
      </c>
      <c r="N2364">
        <v>5.5807272727272761E-2</v>
      </c>
      <c r="O2364">
        <v>14.62</v>
      </c>
    </row>
    <row r="2365" spans="10:15" x14ac:dyDescent="0.25">
      <c r="J2365" s="1">
        <v>40848</v>
      </c>
      <c r="K2365">
        <v>2000</v>
      </c>
      <c r="M2365">
        <v>12.4717</v>
      </c>
      <c r="N2365">
        <v>5.5807272727272761E-2</v>
      </c>
      <c r="O2365">
        <v>14.62</v>
      </c>
    </row>
    <row r="2366" spans="10:15" x14ac:dyDescent="0.25">
      <c r="J2366" s="1">
        <v>40848</v>
      </c>
      <c r="K2366">
        <v>2000</v>
      </c>
      <c r="M2366">
        <v>12.4717</v>
      </c>
      <c r="N2366">
        <v>5.5807272727272761E-2</v>
      </c>
      <c r="O2366">
        <v>14.62</v>
      </c>
    </row>
    <row r="2367" spans="10:15" x14ac:dyDescent="0.25">
      <c r="J2367" s="1">
        <v>40848</v>
      </c>
      <c r="K2367">
        <v>5000</v>
      </c>
      <c r="M2367">
        <v>12.4717</v>
      </c>
      <c r="N2367">
        <v>5.5807272727272761E-2</v>
      </c>
      <c r="O2367">
        <v>14.62</v>
      </c>
    </row>
    <row r="2368" spans="10:15" x14ac:dyDescent="0.25">
      <c r="J2368" s="1">
        <v>40848</v>
      </c>
      <c r="K2368">
        <v>614</v>
      </c>
      <c r="M2368">
        <v>12.4717</v>
      </c>
      <c r="N2368">
        <v>5.5807272727272761E-2</v>
      </c>
      <c r="O2368">
        <v>14.62</v>
      </c>
    </row>
    <row r="2369" spans="10:15" x14ac:dyDescent="0.25">
      <c r="J2369" s="1">
        <v>40848</v>
      </c>
      <c r="K2369">
        <v>5000</v>
      </c>
      <c r="M2369">
        <v>12.4717</v>
      </c>
      <c r="N2369">
        <v>5.5807272727272761E-2</v>
      </c>
      <c r="O2369">
        <v>14.62</v>
      </c>
    </row>
    <row r="2370" spans="10:15" x14ac:dyDescent="0.25">
      <c r="J2370" s="1">
        <v>40848</v>
      </c>
      <c r="K2370">
        <v>11000</v>
      </c>
      <c r="M2370">
        <v>12.4717</v>
      </c>
      <c r="N2370">
        <v>5.5807272727272761E-2</v>
      </c>
      <c r="O2370">
        <v>14.62</v>
      </c>
    </row>
    <row r="2371" spans="10:15" x14ac:dyDescent="0.25">
      <c r="J2371" s="1">
        <v>40848</v>
      </c>
      <c r="K2371">
        <v>4000</v>
      </c>
      <c r="M2371">
        <v>12.4717</v>
      </c>
      <c r="N2371">
        <v>5.5807272727272761E-2</v>
      </c>
      <c r="O2371">
        <v>14.62</v>
      </c>
    </row>
    <row r="2372" spans="10:15" x14ac:dyDescent="0.25">
      <c r="J2372" s="1">
        <v>40848</v>
      </c>
      <c r="K2372">
        <v>8000</v>
      </c>
      <c r="M2372">
        <v>12.4717</v>
      </c>
      <c r="N2372">
        <v>5.5807272727272761E-2</v>
      </c>
      <c r="O2372">
        <v>14.62</v>
      </c>
    </row>
    <row r="2373" spans="10:15" x14ac:dyDescent="0.25">
      <c r="J2373" s="1">
        <v>40848</v>
      </c>
      <c r="K2373">
        <v>7000</v>
      </c>
      <c r="M2373">
        <v>12.4717</v>
      </c>
      <c r="N2373">
        <v>5.5807272727272761E-2</v>
      </c>
      <c r="O2373">
        <v>14.62</v>
      </c>
    </row>
    <row r="2374" spans="10:15" x14ac:dyDescent="0.25">
      <c r="J2374" s="1">
        <v>40848</v>
      </c>
      <c r="K2374">
        <v>647.5</v>
      </c>
      <c r="M2374">
        <v>12.4717</v>
      </c>
      <c r="N2374">
        <v>5.5807272727272761E-2</v>
      </c>
      <c r="O2374">
        <v>14.62</v>
      </c>
    </row>
    <row r="2375" spans="10:15" x14ac:dyDescent="0.25">
      <c r="J2375" s="1">
        <v>40848</v>
      </c>
      <c r="K2375">
        <v>381.09999999999997</v>
      </c>
      <c r="M2375">
        <v>12.4717</v>
      </c>
      <c r="N2375">
        <v>5.5807272727272761E-2</v>
      </c>
      <c r="O2375">
        <v>14.62</v>
      </c>
    </row>
    <row r="2376" spans="10:15" x14ac:dyDescent="0.25">
      <c r="J2376" s="1">
        <v>40848</v>
      </c>
      <c r="K2376">
        <v>7000</v>
      </c>
      <c r="M2376">
        <v>12.4717</v>
      </c>
      <c r="N2376">
        <v>5.5807272727272761E-2</v>
      </c>
      <c r="O2376">
        <v>14.62</v>
      </c>
    </row>
    <row r="2377" spans="10:15" x14ac:dyDescent="0.25">
      <c r="J2377" s="1">
        <v>40848</v>
      </c>
      <c r="K2377">
        <v>3000</v>
      </c>
      <c r="M2377">
        <v>12.4717</v>
      </c>
      <c r="N2377">
        <v>5.5807272727272761E-2</v>
      </c>
      <c r="O2377">
        <v>14.62</v>
      </c>
    </row>
    <row r="2378" spans="10:15" x14ac:dyDescent="0.25">
      <c r="J2378" s="1">
        <v>40848</v>
      </c>
      <c r="K2378">
        <v>1000</v>
      </c>
      <c r="M2378">
        <v>12.4717</v>
      </c>
      <c r="N2378">
        <v>5.5807272727272761E-2</v>
      </c>
      <c r="O2378">
        <v>14.62</v>
      </c>
    </row>
    <row r="2379" spans="10:15" x14ac:dyDescent="0.25">
      <c r="J2379" s="1">
        <v>40848</v>
      </c>
      <c r="K2379">
        <v>1000</v>
      </c>
      <c r="M2379">
        <v>12.4717</v>
      </c>
      <c r="N2379">
        <v>5.5807272727272761E-2</v>
      </c>
      <c r="O2379">
        <v>14.62</v>
      </c>
    </row>
    <row r="2380" spans="10:15" x14ac:dyDescent="0.25">
      <c r="J2380" s="1">
        <v>40848</v>
      </c>
      <c r="K2380">
        <v>2000</v>
      </c>
      <c r="M2380">
        <v>12.4717</v>
      </c>
      <c r="N2380">
        <v>5.5807272727272761E-2</v>
      </c>
      <c r="O2380">
        <v>14.62</v>
      </c>
    </row>
    <row r="2381" spans="10:15" x14ac:dyDescent="0.25">
      <c r="J2381" s="1">
        <v>40848</v>
      </c>
      <c r="K2381">
        <v>1000</v>
      </c>
      <c r="M2381">
        <v>12.4717</v>
      </c>
      <c r="N2381">
        <v>5.5807272727272761E-2</v>
      </c>
      <c r="O2381">
        <v>14.62</v>
      </c>
    </row>
    <row r="2382" spans="10:15" x14ac:dyDescent="0.25">
      <c r="J2382" s="1">
        <v>40848</v>
      </c>
      <c r="K2382">
        <v>3000</v>
      </c>
      <c r="M2382">
        <v>12.4717</v>
      </c>
      <c r="N2382">
        <v>5.5807272727272761E-2</v>
      </c>
      <c r="O2382">
        <v>14.62</v>
      </c>
    </row>
    <row r="2383" spans="10:15" x14ac:dyDescent="0.25">
      <c r="J2383" s="1">
        <v>40848</v>
      </c>
      <c r="K2383">
        <v>7000</v>
      </c>
      <c r="M2383">
        <v>12.4717</v>
      </c>
      <c r="N2383">
        <v>5.5807272727272761E-2</v>
      </c>
      <c r="O2383">
        <v>14.62</v>
      </c>
    </row>
    <row r="2384" spans="10:15" x14ac:dyDescent="0.25">
      <c r="J2384" s="1">
        <v>40848</v>
      </c>
      <c r="K2384">
        <v>6000</v>
      </c>
      <c r="M2384">
        <v>12.4717</v>
      </c>
      <c r="N2384">
        <v>5.5807272727272761E-2</v>
      </c>
      <c r="O2384">
        <v>14.62</v>
      </c>
    </row>
    <row r="2385" spans="10:15" x14ac:dyDescent="0.25">
      <c r="J2385" s="1">
        <v>40848</v>
      </c>
      <c r="K2385">
        <v>13000</v>
      </c>
      <c r="M2385">
        <v>12.4717</v>
      </c>
      <c r="N2385">
        <v>5.5807272727272761E-2</v>
      </c>
      <c r="O2385">
        <v>14.62</v>
      </c>
    </row>
    <row r="2386" spans="10:15" x14ac:dyDescent="0.25">
      <c r="J2386" s="1">
        <v>40848</v>
      </c>
      <c r="K2386">
        <v>2000</v>
      </c>
      <c r="M2386">
        <v>12.4717</v>
      </c>
      <c r="N2386">
        <v>5.5807272727272761E-2</v>
      </c>
      <c r="O2386">
        <v>14.62</v>
      </c>
    </row>
    <row r="2387" spans="10:15" x14ac:dyDescent="0.25">
      <c r="J2387" s="1">
        <v>40848</v>
      </c>
      <c r="K2387">
        <v>2000</v>
      </c>
      <c r="M2387">
        <v>12.4717</v>
      </c>
      <c r="N2387">
        <v>5.5807272727272761E-2</v>
      </c>
      <c r="O2387">
        <v>14.62</v>
      </c>
    </row>
    <row r="2388" spans="10:15" x14ac:dyDescent="0.25">
      <c r="J2388" s="1">
        <v>40848</v>
      </c>
      <c r="K2388">
        <v>666.9</v>
      </c>
      <c r="M2388">
        <v>12.4717</v>
      </c>
      <c r="N2388">
        <v>5.5807272727272761E-2</v>
      </c>
      <c r="O2388">
        <v>14.62</v>
      </c>
    </row>
    <row r="2389" spans="10:15" x14ac:dyDescent="0.25">
      <c r="J2389" s="1">
        <v>40848</v>
      </c>
      <c r="K2389">
        <v>913.1</v>
      </c>
      <c r="M2389">
        <v>12.4717</v>
      </c>
      <c r="N2389">
        <v>5.5807272727272761E-2</v>
      </c>
      <c r="O2389">
        <v>14.62</v>
      </c>
    </row>
    <row r="2390" spans="10:15" x14ac:dyDescent="0.25">
      <c r="J2390" s="1">
        <v>40848</v>
      </c>
      <c r="K2390">
        <v>4000</v>
      </c>
      <c r="M2390">
        <v>12.4717</v>
      </c>
      <c r="N2390">
        <v>5.5807272727272761E-2</v>
      </c>
      <c r="O2390">
        <v>14.62</v>
      </c>
    </row>
    <row r="2391" spans="10:15" x14ac:dyDescent="0.25">
      <c r="J2391" s="1">
        <v>40848</v>
      </c>
      <c r="K2391">
        <v>2000</v>
      </c>
      <c r="M2391">
        <v>12.4717</v>
      </c>
      <c r="N2391">
        <v>5.5807272727272761E-2</v>
      </c>
      <c r="O2391">
        <v>14.62</v>
      </c>
    </row>
    <row r="2392" spans="10:15" x14ac:dyDescent="0.25">
      <c r="J2392" s="1">
        <v>40848</v>
      </c>
      <c r="K2392">
        <v>6000</v>
      </c>
      <c r="M2392">
        <v>12.4717</v>
      </c>
      <c r="N2392">
        <v>5.5807272727272761E-2</v>
      </c>
      <c r="O2392">
        <v>14.62</v>
      </c>
    </row>
    <row r="2393" spans="10:15" x14ac:dyDescent="0.25">
      <c r="J2393" s="1">
        <v>40848</v>
      </c>
      <c r="K2393">
        <v>2000</v>
      </c>
      <c r="M2393">
        <v>12.4717</v>
      </c>
      <c r="N2393">
        <v>5.5807272727272761E-2</v>
      </c>
      <c r="O2393">
        <v>14.62</v>
      </c>
    </row>
    <row r="2394" spans="10:15" x14ac:dyDescent="0.25">
      <c r="J2394" s="1">
        <v>40848</v>
      </c>
      <c r="K2394">
        <v>3000</v>
      </c>
      <c r="M2394">
        <v>12.4717</v>
      </c>
      <c r="N2394">
        <v>5.5807272727272761E-2</v>
      </c>
      <c r="O2394">
        <v>14.62</v>
      </c>
    </row>
    <row r="2395" spans="10:15" x14ac:dyDescent="0.25">
      <c r="J2395" s="1">
        <v>40848</v>
      </c>
      <c r="K2395">
        <v>5000</v>
      </c>
      <c r="M2395">
        <v>12.4717</v>
      </c>
      <c r="N2395">
        <v>5.5807272727272761E-2</v>
      </c>
      <c r="O2395">
        <v>14.62</v>
      </c>
    </row>
    <row r="2396" spans="10:15" x14ac:dyDescent="0.25">
      <c r="J2396" s="1">
        <v>40848</v>
      </c>
      <c r="K2396">
        <v>9000</v>
      </c>
      <c r="M2396">
        <v>12.4717</v>
      </c>
      <c r="N2396">
        <v>5.5807272727272761E-2</v>
      </c>
      <c r="O2396">
        <v>14.62</v>
      </c>
    </row>
    <row r="2397" spans="10:15" x14ac:dyDescent="0.25">
      <c r="J2397" s="1">
        <v>40848</v>
      </c>
      <c r="K2397">
        <v>2000</v>
      </c>
      <c r="M2397">
        <v>12.4717</v>
      </c>
      <c r="N2397">
        <v>5.5807272727272761E-2</v>
      </c>
      <c r="O2397">
        <v>14.62</v>
      </c>
    </row>
    <row r="2398" spans="10:15" x14ac:dyDescent="0.25">
      <c r="J2398" s="1">
        <v>40848</v>
      </c>
      <c r="K2398">
        <v>12000</v>
      </c>
      <c r="M2398">
        <v>12.4717</v>
      </c>
      <c r="N2398">
        <v>5.5807272727272761E-2</v>
      </c>
      <c r="O2398">
        <v>14.62</v>
      </c>
    </row>
    <row r="2399" spans="10:15" x14ac:dyDescent="0.25">
      <c r="J2399" s="1">
        <v>40848</v>
      </c>
      <c r="K2399">
        <v>7000</v>
      </c>
      <c r="M2399">
        <v>12.4717</v>
      </c>
      <c r="N2399">
        <v>5.5807272727272761E-2</v>
      </c>
      <c r="O2399">
        <v>14.62</v>
      </c>
    </row>
    <row r="2400" spans="10:15" x14ac:dyDescent="0.25">
      <c r="J2400" s="1">
        <v>40848</v>
      </c>
      <c r="K2400">
        <v>4000</v>
      </c>
      <c r="M2400">
        <v>12.4717</v>
      </c>
      <c r="N2400">
        <v>5.5807272727272761E-2</v>
      </c>
      <c r="O2400">
        <v>14.62</v>
      </c>
    </row>
    <row r="2401" spans="10:15" x14ac:dyDescent="0.25">
      <c r="J2401" s="1">
        <v>40848</v>
      </c>
      <c r="K2401">
        <v>3000</v>
      </c>
      <c r="M2401">
        <v>12.4717</v>
      </c>
      <c r="N2401">
        <v>5.5807272727272761E-2</v>
      </c>
      <c r="O2401">
        <v>14.62</v>
      </c>
    </row>
    <row r="2402" spans="10:15" x14ac:dyDescent="0.25">
      <c r="J2402" s="1">
        <v>40848</v>
      </c>
      <c r="K2402">
        <v>11000</v>
      </c>
      <c r="M2402">
        <v>12.4717</v>
      </c>
      <c r="N2402">
        <v>5.5807272727272761E-2</v>
      </c>
      <c r="O2402">
        <v>14.62</v>
      </c>
    </row>
    <row r="2403" spans="10:15" x14ac:dyDescent="0.25">
      <c r="J2403" s="1">
        <v>40848</v>
      </c>
      <c r="K2403">
        <v>5000</v>
      </c>
      <c r="M2403">
        <v>12.4717</v>
      </c>
      <c r="N2403">
        <v>5.5807272727272761E-2</v>
      </c>
      <c r="O2403">
        <v>14.62</v>
      </c>
    </row>
    <row r="2404" spans="10:15" x14ac:dyDescent="0.25">
      <c r="J2404" s="1">
        <v>40848</v>
      </c>
      <c r="K2404">
        <v>6000</v>
      </c>
      <c r="M2404">
        <v>12.4717</v>
      </c>
      <c r="N2404">
        <v>5.5807272727272761E-2</v>
      </c>
      <c r="O2404">
        <v>14.62</v>
      </c>
    </row>
    <row r="2405" spans="10:15" x14ac:dyDescent="0.25">
      <c r="J2405" s="1">
        <v>40848</v>
      </c>
      <c r="K2405">
        <v>4000</v>
      </c>
      <c r="M2405">
        <v>12.4717</v>
      </c>
      <c r="N2405">
        <v>5.5807272727272761E-2</v>
      </c>
      <c r="O2405">
        <v>14.62</v>
      </c>
    </row>
    <row r="2406" spans="10:15" x14ac:dyDescent="0.25">
      <c r="J2406" s="1">
        <v>40848</v>
      </c>
      <c r="K2406">
        <v>6000</v>
      </c>
      <c r="M2406">
        <v>12.4717</v>
      </c>
      <c r="N2406">
        <v>5.5807272727272761E-2</v>
      </c>
      <c r="O2406">
        <v>14.62</v>
      </c>
    </row>
    <row r="2407" spans="10:15" x14ac:dyDescent="0.25">
      <c r="J2407" s="1">
        <v>40848</v>
      </c>
      <c r="K2407">
        <v>12000</v>
      </c>
      <c r="M2407">
        <v>12.4717</v>
      </c>
      <c r="N2407">
        <v>5.5807272727272761E-2</v>
      </c>
      <c r="O2407">
        <v>14.62</v>
      </c>
    </row>
    <row r="2408" spans="10:15" x14ac:dyDescent="0.25">
      <c r="J2408" s="1">
        <v>40848</v>
      </c>
      <c r="K2408">
        <v>10000</v>
      </c>
      <c r="M2408">
        <v>12.4717</v>
      </c>
      <c r="N2408">
        <v>5.5807272727272761E-2</v>
      </c>
      <c r="O2408">
        <v>14.62</v>
      </c>
    </row>
    <row r="2409" spans="10:15" x14ac:dyDescent="0.25">
      <c r="J2409" s="1">
        <v>40848</v>
      </c>
      <c r="K2409">
        <v>12000</v>
      </c>
      <c r="M2409">
        <v>12.4717</v>
      </c>
      <c r="N2409">
        <v>5.5807272727272761E-2</v>
      </c>
      <c r="O2409">
        <v>14.62</v>
      </c>
    </row>
    <row r="2410" spans="10:15" x14ac:dyDescent="0.25">
      <c r="J2410" s="1">
        <v>40848</v>
      </c>
      <c r="K2410">
        <v>3000</v>
      </c>
      <c r="M2410">
        <v>12.4717</v>
      </c>
      <c r="N2410">
        <v>5.5807272727272761E-2</v>
      </c>
      <c r="O2410">
        <v>14.62</v>
      </c>
    </row>
    <row r="2411" spans="10:15" x14ac:dyDescent="0.25">
      <c r="J2411" s="1">
        <v>40848</v>
      </c>
      <c r="K2411">
        <v>14000</v>
      </c>
      <c r="M2411">
        <v>12.4717</v>
      </c>
      <c r="N2411">
        <v>5.5807272727272761E-2</v>
      </c>
      <c r="O2411">
        <v>14.62</v>
      </c>
    </row>
    <row r="2412" spans="10:15" x14ac:dyDescent="0.25">
      <c r="J2412" s="1">
        <v>40848</v>
      </c>
      <c r="K2412">
        <v>2000</v>
      </c>
      <c r="M2412">
        <v>12.4717</v>
      </c>
      <c r="N2412">
        <v>5.5807272727272761E-2</v>
      </c>
      <c r="O2412">
        <v>14.62</v>
      </c>
    </row>
    <row r="2413" spans="10:15" x14ac:dyDescent="0.25">
      <c r="J2413" s="1">
        <v>40848</v>
      </c>
      <c r="K2413">
        <v>3000</v>
      </c>
      <c r="M2413">
        <v>12.4717</v>
      </c>
      <c r="N2413">
        <v>5.5807272727272761E-2</v>
      </c>
      <c r="O2413">
        <v>14.62</v>
      </c>
    </row>
    <row r="2414" spans="10:15" x14ac:dyDescent="0.25">
      <c r="J2414" s="1">
        <v>40848</v>
      </c>
      <c r="K2414">
        <v>9000</v>
      </c>
      <c r="M2414">
        <v>12.4717</v>
      </c>
      <c r="N2414">
        <v>5.5807272727272761E-2</v>
      </c>
      <c r="O2414">
        <v>14.62</v>
      </c>
    </row>
    <row r="2415" spans="10:15" x14ac:dyDescent="0.25">
      <c r="J2415" s="1">
        <v>40848</v>
      </c>
      <c r="K2415">
        <v>9000</v>
      </c>
      <c r="M2415">
        <v>12.4717</v>
      </c>
      <c r="N2415">
        <v>5.5807272727272761E-2</v>
      </c>
      <c r="O2415">
        <v>14.62</v>
      </c>
    </row>
    <row r="2416" spans="10:15" x14ac:dyDescent="0.25">
      <c r="J2416" s="1">
        <v>40848</v>
      </c>
      <c r="K2416">
        <v>4000</v>
      </c>
      <c r="M2416">
        <v>12.4717</v>
      </c>
      <c r="N2416">
        <v>5.5807272727272761E-2</v>
      </c>
      <c r="O2416">
        <v>14.62</v>
      </c>
    </row>
    <row r="2417" spans="10:15" x14ac:dyDescent="0.25">
      <c r="J2417" s="1">
        <v>40848</v>
      </c>
      <c r="K2417">
        <v>11000</v>
      </c>
      <c r="M2417">
        <v>12.4717</v>
      </c>
      <c r="N2417">
        <v>5.5807272727272761E-2</v>
      </c>
      <c r="O2417">
        <v>14.62</v>
      </c>
    </row>
    <row r="2418" spans="10:15" x14ac:dyDescent="0.25">
      <c r="J2418" s="1">
        <v>40848</v>
      </c>
      <c r="K2418">
        <v>9000</v>
      </c>
      <c r="M2418">
        <v>12.4717</v>
      </c>
      <c r="N2418">
        <v>5.5807272727272761E-2</v>
      </c>
      <c r="O2418">
        <v>14.62</v>
      </c>
    </row>
    <row r="2419" spans="10:15" x14ac:dyDescent="0.25">
      <c r="J2419" s="1">
        <v>40848</v>
      </c>
      <c r="K2419">
        <v>10000</v>
      </c>
      <c r="M2419">
        <v>12.4717</v>
      </c>
      <c r="N2419">
        <v>5.5807272727272761E-2</v>
      </c>
      <c r="O2419">
        <v>14.62</v>
      </c>
    </row>
    <row r="2420" spans="10:15" x14ac:dyDescent="0.25">
      <c r="J2420" s="1">
        <v>40848</v>
      </c>
      <c r="K2420">
        <v>8000</v>
      </c>
      <c r="M2420">
        <v>12.4717</v>
      </c>
      <c r="N2420">
        <v>5.5807272727272761E-2</v>
      </c>
      <c r="O2420">
        <v>14.62</v>
      </c>
    </row>
    <row r="2421" spans="10:15" x14ac:dyDescent="0.25">
      <c r="J2421" s="1">
        <v>40848</v>
      </c>
      <c r="K2421">
        <v>6000</v>
      </c>
      <c r="M2421">
        <v>12.4717</v>
      </c>
      <c r="N2421">
        <v>5.5807272727272761E-2</v>
      </c>
      <c r="O2421">
        <v>14.62</v>
      </c>
    </row>
    <row r="2422" spans="10:15" x14ac:dyDescent="0.25">
      <c r="J2422" s="1">
        <v>40848</v>
      </c>
      <c r="K2422">
        <v>1000</v>
      </c>
      <c r="M2422">
        <v>12.4717</v>
      </c>
      <c r="N2422">
        <v>5.5807272727272761E-2</v>
      </c>
      <c r="O2422">
        <v>14.62</v>
      </c>
    </row>
    <row r="2423" spans="10:15" x14ac:dyDescent="0.25">
      <c r="J2423" s="1">
        <v>40848</v>
      </c>
      <c r="K2423">
        <v>4000</v>
      </c>
      <c r="M2423">
        <v>12.4717</v>
      </c>
      <c r="N2423">
        <v>5.5807272727272761E-2</v>
      </c>
      <c r="O2423">
        <v>14.62</v>
      </c>
    </row>
    <row r="2424" spans="10:15" x14ac:dyDescent="0.25">
      <c r="J2424" s="1">
        <v>40848</v>
      </c>
      <c r="K2424">
        <v>9000</v>
      </c>
      <c r="M2424">
        <v>12.4717</v>
      </c>
      <c r="N2424">
        <v>5.5807272727272761E-2</v>
      </c>
      <c r="O2424">
        <v>14.62</v>
      </c>
    </row>
    <row r="2425" spans="10:15" x14ac:dyDescent="0.25">
      <c r="J2425" s="1">
        <v>40848</v>
      </c>
      <c r="K2425">
        <v>10000</v>
      </c>
      <c r="M2425">
        <v>12.4717</v>
      </c>
      <c r="N2425">
        <v>5.5807272727272761E-2</v>
      </c>
      <c r="O2425">
        <v>14.62</v>
      </c>
    </row>
    <row r="2426" spans="10:15" x14ac:dyDescent="0.25">
      <c r="J2426" s="1">
        <v>40848</v>
      </c>
      <c r="K2426">
        <v>7000</v>
      </c>
      <c r="M2426">
        <v>12.4717</v>
      </c>
      <c r="N2426">
        <v>5.5807272727272761E-2</v>
      </c>
      <c r="O2426">
        <v>14.62</v>
      </c>
    </row>
    <row r="2427" spans="10:15" x14ac:dyDescent="0.25">
      <c r="J2427" s="1">
        <v>40848</v>
      </c>
      <c r="K2427">
        <v>9000</v>
      </c>
      <c r="M2427">
        <v>12.4717</v>
      </c>
      <c r="N2427">
        <v>5.5807272727272761E-2</v>
      </c>
      <c r="O2427">
        <v>14.62</v>
      </c>
    </row>
    <row r="2428" spans="10:15" x14ac:dyDescent="0.25">
      <c r="J2428" s="1">
        <v>40848</v>
      </c>
      <c r="K2428">
        <v>17000</v>
      </c>
      <c r="M2428">
        <v>12.4717</v>
      </c>
      <c r="N2428">
        <v>5.5807272727272761E-2</v>
      </c>
      <c r="O2428">
        <v>14.62</v>
      </c>
    </row>
    <row r="2429" spans="10:15" x14ac:dyDescent="0.25">
      <c r="J2429" s="1">
        <v>40848</v>
      </c>
      <c r="K2429">
        <v>15000</v>
      </c>
      <c r="M2429">
        <v>12.4717</v>
      </c>
      <c r="N2429">
        <v>5.5807272727272761E-2</v>
      </c>
      <c r="O2429">
        <v>14.62</v>
      </c>
    </row>
    <row r="2430" spans="10:15" x14ac:dyDescent="0.25">
      <c r="J2430" s="1">
        <v>40848</v>
      </c>
      <c r="K2430">
        <v>11000</v>
      </c>
      <c r="M2430">
        <v>12.4717</v>
      </c>
      <c r="N2430">
        <v>5.5807272727272761E-2</v>
      </c>
      <c r="O2430">
        <v>14.62</v>
      </c>
    </row>
    <row r="2431" spans="10:15" x14ac:dyDescent="0.25">
      <c r="J2431" s="1">
        <v>40848</v>
      </c>
      <c r="K2431">
        <v>10000</v>
      </c>
      <c r="M2431">
        <v>12.4717</v>
      </c>
      <c r="N2431">
        <v>5.5807272727272761E-2</v>
      </c>
      <c r="O2431">
        <v>14.62</v>
      </c>
    </row>
    <row r="2432" spans="10:15" x14ac:dyDescent="0.25">
      <c r="J2432" s="1">
        <v>40848</v>
      </c>
      <c r="K2432">
        <v>7000</v>
      </c>
      <c r="M2432">
        <v>12.4717</v>
      </c>
      <c r="N2432">
        <v>5.5807272727272761E-2</v>
      </c>
      <c r="O2432">
        <v>14.62</v>
      </c>
    </row>
    <row r="2433" spans="10:15" x14ac:dyDescent="0.25">
      <c r="J2433" s="1">
        <v>40848</v>
      </c>
      <c r="K2433">
        <v>5000</v>
      </c>
      <c r="M2433">
        <v>12.4717</v>
      </c>
      <c r="N2433">
        <v>5.5807272727272761E-2</v>
      </c>
      <c r="O2433">
        <v>14.62</v>
      </c>
    </row>
    <row r="2434" spans="10:15" x14ac:dyDescent="0.25">
      <c r="J2434" s="1">
        <v>40848</v>
      </c>
      <c r="K2434">
        <v>5000</v>
      </c>
      <c r="M2434">
        <v>12.4717</v>
      </c>
      <c r="N2434">
        <v>5.5807272727272761E-2</v>
      </c>
      <c r="O2434">
        <v>14.62</v>
      </c>
    </row>
    <row r="2435" spans="10:15" x14ac:dyDescent="0.25">
      <c r="J2435" s="1">
        <v>40848</v>
      </c>
      <c r="K2435">
        <v>5000</v>
      </c>
      <c r="M2435">
        <v>12.4717</v>
      </c>
      <c r="N2435">
        <v>5.5807272727272761E-2</v>
      </c>
      <c r="O2435">
        <v>14.62</v>
      </c>
    </row>
    <row r="2436" spans="10:15" x14ac:dyDescent="0.25">
      <c r="J2436" s="1">
        <v>40848</v>
      </c>
      <c r="K2436">
        <v>12000</v>
      </c>
      <c r="M2436">
        <v>12.4717</v>
      </c>
      <c r="N2436">
        <v>5.5807272727272761E-2</v>
      </c>
      <c r="O2436">
        <v>14.62</v>
      </c>
    </row>
    <row r="2437" spans="10:15" x14ac:dyDescent="0.25">
      <c r="J2437" s="1">
        <v>40848</v>
      </c>
      <c r="K2437">
        <v>3000</v>
      </c>
      <c r="M2437">
        <v>12.4717</v>
      </c>
      <c r="N2437">
        <v>5.5807272727272761E-2</v>
      </c>
      <c r="O2437">
        <v>14.62</v>
      </c>
    </row>
    <row r="2438" spans="10:15" x14ac:dyDescent="0.25">
      <c r="J2438" s="1">
        <v>40848</v>
      </c>
      <c r="K2438">
        <v>10000</v>
      </c>
      <c r="M2438">
        <v>12.4717</v>
      </c>
      <c r="N2438">
        <v>5.5807272727272761E-2</v>
      </c>
      <c r="O2438">
        <v>14.62</v>
      </c>
    </row>
    <row r="2439" spans="10:15" x14ac:dyDescent="0.25">
      <c r="J2439" s="1">
        <v>40848</v>
      </c>
      <c r="K2439">
        <v>5000</v>
      </c>
      <c r="M2439">
        <v>12.4717</v>
      </c>
      <c r="N2439">
        <v>5.5807272727272761E-2</v>
      </c>
      <c r="O2439">
        <v>14.62</v>
      </c>
    </row>
    <row r="2440" spans="10:15" x14ac:dyDescent="0.25">
      <c r="J2440" s="1">
        <v>40848</v>
      </c>
      <c r="K2440">
        <v>11000</v>
      </c>
      <c r="M2440">
        <v>12.4717</v>
      </c>
      <c r="N2440">
        <v>5.5807272727272761E-2</v>
      </c>
      <c r="O2440">
        <v>14.62</v>
      </c>
    </row>
    <row r="2441" spans="10:15" x14ac:dyDescent="0.25">
      <c r="J2441" s="1">
        <v>40848</v>
      </c>
      <c r="K2441">
        <v>4000</v>
      </c>
      <c r="M2441">
        <v>12.4717</v>
      </c>
      <c r="N2441">
        <v>5.5807272727272761E-2</v>
      </c>
      <c r="O2441">
        <v>14.62</v>
      </c>
    </row>
    <row r="2442" spans="10:15" x14ac:dyDescent="0.25">
      <c r="J2442" s="1">
        <v>40848</v>
      </c>
      <c r="K2442">
        <v>5000</v>
      </c>
      <c r="M2442">
        <v>12.4717</v>
      </c>
      <c r="N2442">
        <v>5.5807272727272761E-2</v>
      </c>
      <c r="O2442">
        <v>14.62</v>
      </c>
    </row>
    <row r="2443" spans="10:15" x14ac:dyDescent="0.25">
      <c r="J2443" s="1">
        <v>40848</v>
      </c>
      <c r="K2443">
        <v>7000</v>
      </c>
      <c r="M2443">
        <v>12.4717</v>
      </c>
      <c r="N2443">
        <v>5.5807272727272761E-2</v>
      </c>
      <c r="O2443">
        <v>14.62</v>
      </c>
    </row>
    <row r="2444" spans="10:15" x14ac:dyDescent="0.25">
      <c r="J2444" s="1">
        <v>40848</v>
      </c>
      <c r="K2444">
        <v>1000</v>
      </c>
      <c r="M2444">
        <v>12.4717</v>
      </c>
      <c r="N2444">
        <v>5.5807272727272761E-2</v>
      </c>
      <c r="O2444">
        <v>14.62</v>
      </c>
    </row>
    <row r="2445" spans="10:15" x14ac:dyDescent="0.25">
      <c r="J2445" s="1">
        <v>40848</v>
      </c>
      <c r="K2445">
        <v>2000</v>
      </c>
      <c r="M2445">
        <v>12.4717</v>
      </c>
      <c r="N2445">
        <v>5.5807272727272761E-2</v>
      </c>
      <c r="O2445">
        <v>14.62</v>
      </c>
    </row>
    <row r="2446" spans="10:15" x14ac:dyDescent="0.25">
      <c r="J2446" s="1">
        <v>40848</v>
      </c>
      <c r="K2446">
        <v>4000</v>
      </c>
      <c r="M2446">
        <v>12.4717</v>
      </c>
      <c r="N2446">
        <v>5.5807272727272761E-2</v>
      </c>
      <c r="O2446">
        <v>14.62</v>
      </c>
    </row>
    <row r="2447" spans="10:15" x14ac:dyDescent="0.25">
      <c r="J2447" s="1">
        <v>40848</v>
      </c>
      <c r="K2447">
        <v>12000</v>
      </c>
      <c r="M2447">
        <v>12.4717</v>
      </c>
      <c r="N2447">
        <v>5.5807272727272761E-2</v>
      </c>
      <c r="O2447">
        <v>14.62</v>
      </c>
    </row>
    <row r="2448" spans="10:15" x14ac:dyDescent="0.25">
      <c r="J2448" s="1">
        <v>40848</v>
      </c>
      <c r="K2448">
        <v>6000</v>
      </c>
      <c r="M2448">
        <v>12.4717</v>
      </c>
      <c r="N2448">
        <v>5.5807272727272761E-2</v>
      </c>
      <c r="O2448">
        <v>14.62</v>
      </c>
    </row>
    <row r="2449" spans="10:15" x14ac:dyDescent="0.25">
      <c r="J2449" s="1">
        <v>40848</v>
      </c>
      <c r="K2449">
        <v>9000</v>
      </c>
      <c r="M2449">
        <v>12.4717</v>
      </c>
      <c r="N2449">
        <v>5.5807272727272761E-2</v>
      </c>
      <c r="O2449">
        <v>14.62</v>
      </c>
    </row>
    <row r="2450" spans="10:15" x14ac:dyDescent="0.25">
      <c r="J2450" s="1">
        <v>40848</v>
      </c>
      <c r="K2450">
        <v>2000</v>
      </c>
      <c r="M2450">
        <v>12.4717</v>
      </c>
      <c r="N2450">
        <v>5.5807272727272761E-2</v>
      </c>
      <c r="O2450">
        <v>14.62</v>
      </c>
    </row>
    <row r="2451" spans="10:15" x14ac:dyDescent="0.25">
      <c r="J2451" s="1">
        <v>40848</v>
      </c>
      <c r="K2451">
        <v>9000</v>
      </c>
      <c r="M2451">
        <v>12.4717</v>
      </c>
      <c r="N2451">
        <v>5.5807272727272761E-2</v>
      </c>
      <c r="O2451">
        <v>14.62</v>
      </c>
    </row>
    <row r="2452" spans="10:15" x14ac:dyDescent="0.25">
      <c r="J2452" s="1">
        <v>40848</v>
      </c>
      <c r="K2452">
        <v>7000</v>
      </c>
      <c r="M2452">
        <v>12.4717</v>
      </c>
      <c r="N2452">
        <v>5.5807272727272761E-2</v>
      </c>
      <c r="O2452">
        <v>14.62</v>
      </c>
    </row>
    <row r="2453" spans="10:15" x14ac:dyDescent="0.25">
      <c r="J2453" s="1">
        <v>40848</v>
      </c>
      <c r="K2453">
        <v>18000</v>
      </c>
      <c r="M2453">
        <v>12.4717</v>
      </c>
      <c r="N2453">
        <v>5.5807272727272761E-2</v>
      </c>
      <c r="O2453">
        <v>14.62</v>
      </c>
    </row>
    <row r="2454" spans="10:15" x14ac:dyDescent="0.25">
      <c r="J2454" s="1">
        <v>40848</v>
      </c>
      <c r="K2454">
        <v>8000</v>
      </c>
      <c r="M2454">
        <v>12.4717</v>
      </c>
      <c r="N2454">
        <v>5.5807272727272761E-2</v>
      </c>
      <c r="O2454">
        <v>14.62</v>
      </c>
    </row>
    <row r="2455" spans="10:15" x14ac:dyDescent="0.25">
      <c r="J2455" s="1">
        <v>40848</v>
      </c>
      <c r="K2455">
        <v>13000</v>
      </c>
      <c r="M2455">
        <v>12.4717</v>
      </c>
      <c r="N2455">
        <v>5.5807272727272761E-2</v>
      </c>
      <c r="O2455">
        <v>14.62</v>
      </c>
    </row>
    <row r="2456" spans="10:15" x14ac:dyDescent="0.25">
      <c r="J2456" s="1">
        <v>40848</v>
      </c>
      <c r="K2456">
        <v>6000</v>
      </c>
      <c r="M2456">
        <v>12.4717</v>
      </c>
      <c r="N2456">
        <v>5.5807272727272761E-2</v>
      </c>
      <c r="O2456">
        <v>14.62</v>
      </c>
    </row>
    <row r="2457" spans="10:15" x14ac:dyDescent="0.25">
      <c r="J2457" s="1">
        <v>40848</v>
      </c>
      <c r="K2457">
        <v>1000</v>
      </c>
      <c r="M2457">
        <v>12.4717</v>
      </c>
      <c r="N2457">
        <v>5.5807272727272761E-2</v>
      </c>
      <c r="O2457">
        <v>14.62</v>
      </c>
    </row>
    <row r="2458" spans="10:15" x14ac:dyDescent="0.25">
      <c r="J2458" s="1">
        <v>40848</v>
      </c>
      <c r="K2458">
        <v>3000</v>
      </c>
      <c r="M2458">
        <v>12.4717</v>
      </c>
      <c r="N2458">
        <v>5.5807272727272761E-2</v>
      </c>
      <c r="O2458">
        <v>14.62</v>
      </c>
    </row>
    <row r="2459" spans="10:15" x14ac:dyDescent="0.25">
      <c r="J2459" s="1">
        <v>40848</v>
      </c>
      <c r="K2459">
        <v>6000</v>
      </c>
      <c r="M2459">
        <v>12.4717</v>
      </c>
      <c r="N2459">
        <v>5.5807272727272761E-2</v>
      </c>
      <c r="O2459">
        <v>14.62</v>
      </c>
    </row>
    <row r="2460" spans="10:15" x14ac:dyDescent="0.25">
      <c r="J2460" s="1">
        <v>40848</v>
      </c>
      <c r="K2460">
        <v>2000</v>
      </c>
      <c r="M2460">
        <v>12.4717</v>
      </c>
      <c r="N2460">
        <v>5.5807272727272761E-2</v>
      </c>
      <c r="O2460">
        <v>14.62</v>
      </c>
    </row>
    <row r="2461" spans="10:15" x14ac:dyDescent="0.25">
      <c r="J2461" s="1">
        <v>40848</v>
      </c>
      <c r="K2461">
        <v>3000</v>
      </c>
      <c r="M2461">
        <v>12.4717</v>
      </c>
      <c r="N2461">
        <v>5.5807272727272761E-2</v>
      </c>
      <c r="O2461">
        <v>14.62</v>
      </c>
    </row>
    <row r="2462" spans="10:15" x14ac:dyDescent="0.25">
      <c r="J2462" s="1">
        <v>40848</v>
      </c>
      <c r="K2462">
        <v>4000</v>
      </c>
      <c r="M2462">
        <v>12.4717</v>
      </c>
      <c r="N2462">
        <v>5.5807272727272761E-2</v>
      </c>
      <c r="O2462">
        <v>14.62</v>
      </c>
    </row>
    <row r="2463" spans="10:15" x14ac:dyDescent="0.25">
      <c r="J2463" s="1">
        <v>40848</v>
      </c>
      <c r="K2463">
        <v>2000</v>
      </c>
      <c r="M2463">
        <v>12.4717</v>
      </c>
      <c r="N2463">
        <v>5.5807272727272761E-2</v>
      </c>
      <c r="O2463">
        <v>14.62</v>
      </c>
    </row>
    <row r="2464" spans="10:15" x14ac:dyDescent="0.25">
      <c r="J2464" s="1">
        <v>40848</v>
      </c>
      <c r="K2464">
        <v>1000</v>
      </c>
      <c r="M2464">
        <v>12.4717</v>
      </c>
      <c r="N2464">
        <v>5.5807272727272761E-2</v>
      </c>
      <c r="O2464">
        <v>14.62</v>
      </c>
    </row>
    <row r="2465" spans="10:15" x14ac:dyDescent="0.25">
      <c r="J2465" s="1">
        <v>40848</v>
      </c>
      <c r="K2465">
        <v>1000</v>
      </c>
      <c r="M2465">
        <v>12.4717</v>
      </c>
      <c r="N2465">
        <v>5.5807272727272761E-2</v>
      </c>
      <c r="O2465">
        <v>14.62</v>
      </c>
    </row>
    <row r="2466" spans="10:15" x14ac:dyDescent="0.25">
      <c r="J2466" s="1">
        <v>40848</v>
      </c>
      <c r="K2466">
        <v>4000</v>
      </c>
      <c r="M2466">
        <v>12.4717</v>
      </c>
      <c r="N2466">
        <v>5.5807272727272761E-2</v>
      </c>
      <c r="O2466">
        <v>14.62</v>
      </c>
    </row>
    <row r="2467" spans="10:15" x14ac:dyDescent="0.25">
      <c r="J2467" s="1">
        <v>40848</v>
      </c>
      <c r="K2467">
        <v>2000</v>
      </c>
      <c r="M2467">
        <v>12.4717</v>
      </c>
      <c r="N2467">
        <v>5.5807272727272761E-2</v>
      </c>
      <c r="O2467">
        <v>14.62</v>
      </c>
    </row>
    <row r="2468" spans="10:15" x14ac:dyDescent="0.25">
      <c r="J2468" s="1">
        <v>40848</v>
      </c>
      <c r="K2468">
        <v>260.09999999999997</v>
      </c>
      <c r="M2468">
        <v>12.4717</v>
      </c>
      <c r="N2468">
        <v>5.5807272727272761E-2</v>
      </c>
      <c r="O2468">
        <v>14.62</v>
      </c>
    </row>
    <row r="2469" spans="10:15" x14ac:dyDescent="0.25">
      <c r="J2469" s="1">
        <v>40848</v>
      </c>
      <c r="K2469">
        <v>2000</v>
      </c>
      <c r="M2469">
        <v>12.4717</v>
      </c>
      <c r="N2469">
        <v>5.5807272727272761E-2</v>
      </c>
      <c r="O2469">
        <v>14.62</v>
      </c>
    </row>
    <row r="2470" spans="10:15" x14ac:dyDescent="0.25">
      <c r="J2470" s="1">
        <v>40848</v>
      </c>
      <c r="K2470">
        <v>7000</v>
      </c>
      <c r="M2470">
        <v>12.4717</v>
      </c>
      <c r="N2470">
        <v>5.5807272727272761E-2</v>
      </c>
      <c r="O2470">
        <v>14.62</v>
      </c>
    </row>
    <row r="2471" spans="10:15" x14ac:dyDescent="0.25">
      <c r="J2471" s="1">
        <v>40848</v>
      </c>
      <c r="K2471">
        <v>9000</v>
      </c>
      <c r="M2471">
        <v>12.4717</v>
      </c>
      <c r="N2471">
        <v>5.5807272727272761E-2</v>
      </c>
      <c r="O2471">
        <v>14.62</v>
      </c>
    </row>
    <row r="2472" spans="10:15" x14ac:dyDescent="0.25">
      <c r="J2472" s="1">
        <v>40848</v>
      </c>
      <c r="K2472">
        <v>10000</v>
      </c>
      <c r="M2472">
        <v>12.4717</v>
      </c>
      <c r="N2472">
        <v>5.5807272727272761E-2</v>
      </c>
      <c r="O2472">
        <v>14.62</v>
      </c>
    </row>
    <row r="2473" spans="10:15" x14ac:dyDescent="0.25">
      <c r="J2473" s="1">
        <v>40848</v>
      </c>
      <c r="K2473">
        <v>946.9</v>
      </c>
      <c r="M2473">
        <v>12.4717</v>
      </c>
      <c r="N2473">
        <v>5.5807272727272761E-2</v>
      </c>
      <c r="O2473">
        <v>14.62</v>
      </c>
    </row>
    <row r="2474" spans="10:15" x14ac:dyDescent="0.25">
      <c r="J2474" s="1">
        <v>40848</v>
      </c>
      <c r="K2474">
        <v>9000</v>
      </c>
      <c r="M2474">
        <v>12.4717</v>
      </c>
      <c r="N2474">
        <v>5.5807272727272761E-2</v>
      </c>
      <c r="O2474">
        <v>14.62</v>
      </c>
    </row>
    <row r="2475" spans="10:15" x14ac:dyDescent="0.25">
      <c r="J2475" s="1">
        <v>40848</v>
      </c>
      <c r="K2475">
        <v>5000</v>
      </c>
      <c r="M2475">
        <v>12.4717</v>
      </c>
      <c r="N2475">
        <v>5.5807272727272761E-2</v>
      </c>
      <c r="O2475">
        <v>14.62</v>
      </c>
    </row>
    <row r="2476" spans="10:15" x14ac:dyDescent="0.25">
      <c r="J2476" s="1">
        <v>40848</v>
      </c>
      <c r="K2476">
        <v>4000</v>
      </c>
      <c r="M2476">
        <v>12.4717</v>
      </c>
      <c r="N2476">
        <v>5.5807272727272761E-2</v>
      </c>
      <c r="O2476">
        <v>14.62</v>
      </c>
    </row>
    <row r="2477" spans="10:15" x14ac:dyDescent="0.25">
      <c r="J2477" s="1">
        <v>40848</v>
      </c>
      <c r="K2477">
        <v>5000</v>
      </c>
      <c r="M2477">
        <v>12.4717</v>
      </c>
      <c r="N2477">
        <v>5.5807272727272761E-2</v>
      </c>
      <c r="O2477">
        <v>14.62</v>
      </c>
    </row>
    <row r="2478" spans="10:15" x14ac:dyDescent="0.25">
      <c r="J2478" s="1">
        <v>40848</v>
      </c>
      <c r="K2478">
        <v>11000</v>
      </c>
      <c r="M2478">
        <v>12.4717</v>
      </c>
      <c r="N2478">
        <v>5.5807272727272761E-2</v>
      </c>
      <c r="O2478">
        <v>14.62</v>
      </c>
    </row>
    <row r="2479" spans="10:15" x14ac:dyDescent="0.25">
      <c r="J2479" s="1">
        <v>40848</v>
      </c>
      <c r="K2479">
        <v>6000</v>
      </c>
      <c r="M2479">
        <v>12.4717</v>
      </c>
      <c r="N2479">
        <v>5.5807272727272761E-2</v>
      </c>
      <c r="O2479">
        <v>14.62</v>
      </c>
    </row>
    <row r="2480" spans="10:15" x14ac:dyDescent="0.25">
      <c r="J2480" s="1">
        <v>40848</v>
      </c>
      <c r="K2480">
        <v>8000</v>
      </c>
      <c r="M2480">
        <v>12.4717</v>
      </c>
      <c r="N2480">
        <v>5.5807272727272761E-2</v>
      </c>
      <c r="O2480">
        <v>14.62</v>
      </c>
    </row>
    <row r="2481" spans="10:15" x14ac:dyDescent="0.25">
      <c r="J2481" s="1">
        <v>40848</v>
      </c>
      <c r="K2481">
        <v>935</v>
      </c>
      <c r="M2481">
        <v>12.4717</v>
      </c>
      <c r="N2481">
        <v>5.5807272727272761E-2</v>
      </c>
      <c r="O2481">
        <v>14.62</v>
      </c>
    </row>
    <row r="2482" spans="10:15" x14ac:dyDescent="0.25">
      <c r="J2482" s="1">
        <v>40848</v>
      </c>
      <c r="K2482">
        <v>9000</v>
      </c>
      <c r="M2482">
        <v>12.4717</v>
      </c>
      <c r="N2482">
        <v>5.5807272727272761E-2</v>
      </c>
      <c r="O2482">
        <v>14.62</v>
      </c>
    </row>
    <row r="2483" spans="10:15" x14ac:dyDescent="0.25">
      <c r="J2483" s="1">
        <v>40848</v>
      </c>
      <c r="K2483">
        <v>3000</v>
      </c>
      <c r="M2483">
        <v>12.4717</v>
      </c>
      <c r="N2483">
        <v>5.5807272727272761E-2</v>
      </c>
      <c r="O2483">
        <v>14.62</v>
      </c>
    </row>
    <row r="2484" spans="10:15" x14ac:dyDescent="0.25">
      <c r="J2484" s="1">
        <v>40848</v>
      </c>
      <c r="K2484">
        <v>9000</v>
      </c>
      <c r="M2484">
        <v>12.4717</v>
      </c>
      <c r="N2484">
        <v>5.5807272727272761E-2</v>
      </c>
      <c r="O2484">
        <v>14.62</v>
      </c>
    </row>
    <row r="2485" spans="10:15" x14ac:dyDescent="0.25">
      <c r="J2485" s="1">
        <v>40848</v>
      </c>
      <c r="K2485">
        <v>13000</v>
      </c>
      <c r="M2485">
        <v>12.4717</v>
      </c>
      <c r="N2485">
        <v>5.5807272727272761E-2</v>
      </c>
      <c r="O2485">
        <v>14.62</v>
      </c>
    </row>
    <row r="2486" spans="10:15" x14ac:dyDescent="0.25">
      <c r="J2486" s="1">
        <v>40848</v>
      </c>
      <c r="K2486">
        <v>7000</v>
      </c>
      <c r="M2486">
        <v>12.4717</v>
      </c>
      <c r="N2486">
        <v>5.5807272727272761E-2</v>
      </c>
      <c r="O2486">
        <v>14.62</v>
      </c>
    </row>
    <row r="2487" spans="10:15" x14ac:dyDescent="0.25">
      <c r="J2487" s="1">
        <v>40848</v>
      </c>
      <c r="K2487">
        <v>15000</v>
      </c>
      <c r="M2487">
        <v>12.4717</v>
      </c>
      <c r="N2487">
        <v>5.5807272727272761E-2</v>
      </c>
      <c r="O2487">
        <v>14.62</v>
      </c>
    </row>
    <row r="2488" spans="10:15" x14ac:dyDescent="0.25">
      <c r="J2488" s="1">
        <v>40848</v>
      </c>
      <c r="K2488">
        <v>5000</v>
      </c>
      <c r="M2488">
        <v>12.4717</v>
      </c>
      <c r="N2488">
        <v>5.5807272727272761E-2</v>
      </c>
      <c r="O2488">
        <v>14.62</v>
      </c>
    </row>
    <row r="2489" spans="10:15" x14ac:dyDescent="0.25">
      <c r="J2489" s="1">
        <v>40848</v>
      </c>
      <c r="K2489">
        <v>3000</v>
      </c>
      <c r="M2489">
        <v>12.4717</v>
      </c>
      <c r="N2489">
        <v>5.5807272727272761E-2</v>
      </c>
      <c r="O2489">
        <v>14.62</v>
      </c>
    </row>
    <row r="2490" spans="10:15" x14ac:dyDescent="0.25">
      <c r="J2490" s="1">
        <v>40848</v>
      </c>
      <c r="K2490">
        <v>5000</v>
      </c>
      <c r="M2490">
        <v>12.4717</v>
      </c>
      <c r="N2490">
        <v>5.5807272727272761E-2</v>
      </c>
      <c r="O2490">
        <v>14.62</v>
      </c>
    </row>
    <row r="2491" spans="10:15" x14ac:dyDescent="0.25">
      <c r="J2491" s="1">
        <v>40848</v>
      </c>
      <c r="K2491">
        <v>5000</v>
      </c>
      <c r="M2491">
        <v>12.4717</v>
      </c>
      <c r="N2491">
        <v>5.5807272727272761E-2</v>
      </c>
      <c r="O2491">
        <v>14.62</v>
      </c>
    </row>
    <row r="2492" spans="10:15" x14ac:dyDescent="0.25">
      <c r="J2492" s="1">
        <v>40848</v>
      </c>
      <c r="K2492">
        <v>3000</v>
      </c>
      <c r="M2492">
        <v>12.4717</v>
      </c>
      <c r="N2492">
        <v>5.5807272727272761E-2</v>
      </c>
      <c r="O2492">
        <v>14.62</v>
      </c>
    </row>
    <row r="2493" spans="10:15" x14ac:dyDescent="0.25">
      <c r="J2493" s="1">
        <v>40848</v>
      </c>
      <c r="K2493">
        <v>6000</v>
      </c>
      <c r="M2493">
        <v>12.4717</v>
      </c>
      <c r="N2493">
        <v>5.5807272727272761E-2</v>
      </c>
      <c r="O2493">
        <v>14.62</v>
      </c>
    </row>
    <row r="2494" spans="10:15" x14ac:dyDescent="0.25">
      <c r="J2494" s="1">
        <v>40848</v>
      </c>
      <c r="K2494">
        <v>4000</v>
      </c>
      <c r="M2494">
        <v>12.4717</v>
      </c>
      <c r="N2494">
        <v>5.5807272727272761E-2</v>
      </c>
      <c r="O2494">
        <v>14.62</v>
      </c>
    </row>
    <row r="2495" spans="10:15" x14ac:dyDescent="0.25">
      <c r="J2495" s="1">
        <v>40848</v>
      </c>
      <c r="K2495">
        <v>6000</v>
      </c>
      <c r="M2495">
        <v>12.4717</v>
      </c>
      <c r="N2495">
        <v>5.5807272727272761E-2</v>
      </c>
      <c r="O2495">
        <v>14.62</v>
      </c>
    </row>
    <row r="2496" spans="10:15" x14ac:dyDescent="0.25">
      <c r="J2496" s="1">
        <v>40848</v>
      </c>
      <c r="K2496">
        <v>3000</v>
      </c>
      <c r="M2496">
        <v>12.4717</v>
      </c>
      <c r="N2496">
        <v>5.5807272727272761E-2</v>
      </c>
      <c r="O2496">
        <v>14.62</v>
      </c>
    </row>
    <row r="2497" spans="10:15" x14ac:dyDescent="0.25">
      <c r="J2497" s="1">
        <v>40848</v>
      </c>
      <c r="K2497">
        <v>3000</v>
      </c>
      <c r="M2497">
        <v>12.4717</v>
      </c>
      <c r="N2497">
        <v>5.5807272727272761E-2</v>
      </c>
      <c r="O2497">
        <v>14.62</v>
      </c>
    </row>
    <row r="2498" spans="10:15" x14ac:dyDescent="0.25">
      <c r="J2498" s="1">
        <v>40848</v>
      </c>
      <c r="K2498">
        <v>3000</v>
      </c>
      <c r="M2498">
        <v>12.4717</v>
      </c>
      <c r="N2498">
        <v>5.5807272727272761E-2</v>
      </c>
      <c r="O2498">
        <v>14.62</v>
      </c>
    </row>
    <row r="2499" spans="10:15" x14ac:dyDescent="0.25">
      <c r="J2499" s="1">
        <v>40848</v>
      </c>
      <c r="K2499">
        <v>8000</v>
      </c>
      <c r="M2499">
        <v>12.4717</v>
      </c>
      <c r="N2499">
        <v>5.5807272727272761E-2</v>
      </c>
      <c r="O2499">
        <v>14.62</v>
      </c>
    </row>
    <row r="2500" spans="10:15" x14ac:dyDescent="0.25">
      <c r="J2500" s="1">
        <v>40848</v>
      </c>
      <c r="K2500">
        <v>6000</v>
      </c>
      <c r="M2500">
        <v>12.4717</v>
      </c>
      <c r="N2500">
        <v>5.5807272727272761E-2</v>
      </c>
      <c r="O2500">
        <v>14.62</v>
      </c>
    </row>
    <row r="2501" spans="10:15" x14ac:dyDescent="0.25">
      <c r="J2501" s="1">
        <v>40848</v>
      </c>
      <c r="K2501">
        <v>3000</v>
      </c>
      <c r="M2501">
        <v>12.4717</v>
      </c>
      <c r="N2501">
        <v>5.5807272727272761E-2</v>
      </c>
      <c r="O2501">
        <v>14.62</v>
      </c>
    </row>
    <row r="2502" spans="10:15" x14ac:dyDescent="0.25">
      <c r="J2502" s="1">
        <v>40848</v>
      </c>
      <c r="K2502">
        <v>1000</v>
      </c>
      <c r="M2502">
        <v>12.4717</v>
      </c>
      <c r="N2502">
        <v>5.5807272727272761E-2</v>
      </c>
      <c r="O2502">
        <v>14.62</v>
      </c>
    </row>
    <row r="2503" spans="10:15" x14ac:dyDescent="0.25">
      <c r="J2503" s="1">
        <v>40848</v>
      </c>
      <c r="K2503">
        <v>798.1</v>
      </c>
      <c r="M2503">
        <v>12.4717</v>
      </c>
      <c r="N2503">
        <v>5.5807272727272761E-2</v>
      </c>
      <c r="O2503">
        <v>14.62</v>
      </c>
    </row>
    <row r="2504" spans="10:15" x14ac:dyDescent="0.25">
      <c r="J2504" s="1">
        <v>40848</v>
      </c>
      <c r="K2504">
        <v>1000</v>
      </c>
      <c r="M2504">
        <v>12.4717</v>
      </c>
      <c r="N2504">
        <v>5.5807272727272761E-2</v>
      </c>
      <c r="O2504">
        <v>14.62</v>
      </c>
    </row>
    <row r="2505" spans="10:15" x14ac:dyDescent="0.25">
      <c r="J2505" s="1">
        <v>40848</v>
      </c>
      <c r="K2505">
        <v>514.6</v>
      </c>
      <c r="M2505">
        <v>12.4717</v>
      </c>
      <c r="N2505">
        <v>5.5807272727272761E-2</v>
      </c>
      <c r="O2505">
        <v>14.62</v>
      </c>
    </row>
    <row r="2506" spans="10:15" x14ac:dyDescent="0.25">
      <c r="J2506" s="1">
        <v>40848</v>
      </c>
      <c r="K2506">
        <v>1000</v>
      </c>
      <c r="M2506">
        <v>12.4717</v>
      </c>
      <c r="N2506">
        <v>5.5807272727272761E-2</v>
      </c>
      <c r="O2506">
        <v>14.62</v>
      </c>
    </row>
    <row r="2507" spans="10:15" x14ac:dyDescent="0.25">
      <c r="J2507" s="1">
        <v>40848</v>
      </c>
      <c r="K2507">
        <v>1000</v>
      </c>
      <c r="M2507">
        <v>12.4717</v>
      </c>
      <c r="N2507">
        <v>5.5807272727272761E-2</v>
      </c>
      <c r="O2507">
        <v>14.62</v>
      </c>
    </row>
    <row r="2508" spans="10:15" x14ac:dyDescent="0.25">
      <c r="J2508" s="1">
        <v>40848</v>
      </c>
      <c r="K2508">
        <v>3000</v>
      </c>
      <c r="M2508">
        <v>12.4717</v>
      </c>
      <c r="N2508">
        <v>5.5807272727272761E-2</v>
      </c>
      <c r="O2508">
        <v>14.62</v>
      </c>
    </row>
    <row r="2509" spans="10:15" x14ac:dyDescent="0.25">
      <c r="J2509" s="1">
        <v>40848</v>
      </c>
      <c r="K2509">
        <v>12000</v>
      </c>
      <c r="M2509">
        <v>12.4717</v>
      </c>
      <c r="N2509">
        <v>5.5807272727272761E-2</v>
      </c>
      <c r="O2509">
        <v>14.62</v>
      </c>
    </row>
    <row r="2510" spans="10:15" x14ac:dyDescent="0.25">
      <c r="J2510" s="1">
        <v>40848</v>
      </c>
      <c r="K2510">
        <v>5000</v>
      </c>
      <c r="M2510">
        <v>12.4717</v>
      </c>
      <c r="N2510">
        <v>5.5807272727272761E-2</v>
      </c>
      <c r="O2510">
        <v>14.62</v>
      </c>
    </row>
    <row r="2511" spans="10:15" x14ac:dyDescent="0.25">
      <c r="J2511" s="1">
        <v>40848</v>
      </c>
      <c r="K2511">
        <v>10000</v>
      </c>
      <c r="M2511">
        <v>12.4717</v>
      </c>
      <c r="N2511">
        <v>5.5807272727272761E-2</v>
      </c>
      <c r="O2511">
        <v>14.62</v>
      </c>
    </row>
    <row r="2512" spans="10:15" x14ac:dyDescent="0.25">
      <c r="J2512" s="1">
        <v>40848</v>
      </c>
      <c r="K2512">
        <v>9000</v>
      </c>
      <c r="M2512">
        <v>12.4717</v>
      </c>
      <c r="N2512">
        <v>5.5807272727272761E-2</v>
      </c>
      <c r="O2512">
        <v>14.62</v>
      </c>
    </row>
    <row r="2513" spans="10:15" x14ac:dyDescent="0.25">
      <c r="J2513" s="1">
        <v>40848</v>
      </c>
      <c r="K2513">
        <v>3000</v>
      </c>
      <c r="M2513">
        <v>12.4717</v>
      </c>
      <c r="N2513">
        <v>5.5807272727272761E-2</v>
      </c>
      <c r="O2513">
        <v>14.62</v>
      </c>
    </row>
    <row r="2514" spans="10:15" x14ac:dyDescent="0.25">
      <c r="J2514" s="1">
        <v>40848</v>
      </c>
      <c r="K2514">
        <v>7000</v>
      </c>
      <c r="M2514">
        <v>12.4717</v>
      </c>
      <c r="N2514">
        <v>5.5807272727272761E-2</v>
      </c>
      <c r="O2514">
        <v>14.62</v>
      </c>
    </row>
    <row r="2515" spans="10:15" x14ac:dyDescent="0.25">
      <c r="J2515" s="1">
        <v>40848</v>
      </c>
      <c r="K2515">
        <v>3000</v>
      </c>
      <c r="M2515">
        <v>12.4717</v>
      </c>
      <c r="N2515">
        <v>5.5807272727272761E-2</v>
      </c>
      <c r="O2515">
        <v>14.62</v>
      </c>
    </row>
    <row r="2516" spans="10:15" x14ac:dyDescent="0.25">
      <c r="J2516" s="1">
        <v>40848</v>
      </c>
      <c r="K2516">
        <v>4000</v>
      </c>
      <c r="M2516">
        <v>12.4717</v>
      </c>
      <c r="N2516">
        <v>5.5807272727272761E-2</v>
      </c>
      <c r="O2516">
        <v>14.62</v>
      </c>
    </row>
    <row r="2517" spans="10:15" x14ac:dyDescent="0.25">
      <c r="J2517" s="1">
        <v>40848</v>
      </c>
      <c r="K2517">
        <v>946.6</v>
      </c>
      <c r="M2517">
        <v>12.4717</v>
      </c>
      <c r="N2517">
        <v>5.5807272727272761E-2</v>
      </c>
      <c r="O2517">
        <v>14.62</v>
      </c>
    </row>
    <row r="2518" spans="10:15" x14ac:dyDescent="0.25">
      <c r="J2518" s="1">
        <v>40848</v>
      </c>
      <c r="K2518">
        <v>3000</v>
      </c>
      <c r="M2518">
        <v>12.4717</v>
      </c>
      <c r="N2518">
        <v>5.5807272727272761E-2</v>
      </c>
      <c r="O2518">
        <v>14.62</v>
      </c>
    </row>
    <row r="2519" spans="10:15" x14ac:dyDescent="0.25">
      <c r="J2519" s="1">
        <v>40848</v>
      </c>
      <c r="K2519">
        <v>552.79999999999995</v>
      </c>
      <c r="M2519">
        <v>12.4717</v>
      </c>
      <c r="N2519">
        <v>5.5807272727272761E-2</v>
      </c>
      <c r="O2519">
        <v>14.62</v>
      </c>
    </row>
    <row r="2520" spans="10:15" x14ac:dyDescent="0.25">
      <c r="J2520" s="1">
        <v>40848</v>
      </c>
      <c r="K2520">
        <v>166.4</v>
      </c>
      <c r="M2520">
        <v>12.4717</v>
      </c>
      <c r="N2520">
        <v>5.5807272727272761E-2</v>
      </c>
      <c r="O2520">
        <v>14.62</v>
      </c>
    </row>
    <row r="2521" spans="10:15" x14ac:dyDescent="0.25">
      <c r="J2521" s="1">
        <v>40848</v>
      </c>
      <c r="K2521">
        <v>7000</v>
      </c>
      <c r="M2521">
        <v>12.4717</v>
      </c>
      <c r="N2521">
        <v>5.5807272727272761E-2</v>
      </c>
      <c r="O2521">
        <v>14.62</v>
      </c>
    </row>
    <row r="2522" spans="10:15" x14ac:dyDescent="0.25">
      <c r="J2522" s="1">
        <v>40848</v>
      </c>
      <c r="K2522">
        <v>3000</v>
      </c>
      <c r="M2522">
        <v>12.4717</v>
      </c>
      <c r="N2522">
        <v>5.5807272727272761E-2</v>
      </c>
      <c r="O2522">
        <v>14.62</v>
      </c>
    </row>
    <row r="2523" spans="10:15" x14ac:dyDescent="0.25">
      <c r="J2523" s="1">
        <v>40848</v>
      </c>
      <c r="K2523">
        <v>1000</v>
      </c>
      <c r="M2523">
        <v>12.4717</v>
      </c>
      <c r="N2523">
        <v>5.5807272727272761E-2</v>
      </c>
      <c r="O2523">
        <v>14.62</v>
      </c>
    </row>
    <row r="2524" spans="10:15" x14ac:dyDescent="0.25">
      <c r="J2524" s="1">
        <v>40848</v>
      </c>
      <c r="K2524">
        <v>5000</v>
      </c>
      <c r="M2524">
        <v>12.4717</v>
      </c>
      <c r="N2524">
        <v>5.5807272727272761E-2</v>
      </c>
      <c r="O2524">
        <v>14.62</v>
      </c>
    </row>
    <row r="2525" spans="10:15" x14ac:dyDescent="0.25">
      <c r="J2525" s="1">
        <v>40848</v>
      </c>
      <c r="K2525">
        <v>3000</v>
      </c>
      <c r="M2525">
        <v>12.4717</v>
      </c>
      <c r="N2525">
        <v>5.5807272727272761E-2</v>
      </c>
      <c r="O2525">
        <v>14.62</v>
      </c>
    </row>
    <row r="2526" spans="10:15" x14ac:dyDescent="0.25">
      <c r="J2526" s="1">
        <v>40848</v>
      </c>
      <c r="K2526">
        <v>4000</v>
      </c>
      <c r="M2526">
        <v>12.4717</v>
      </c>
      <c r="N2526">
        <v>5.5807272727272761E-2</v>
      </c>
      <c r="O2526">
        <v>14.62</v>
      </c>
    </row>
    <row r="2527" spans="10:15" x14ac:dyDescent="0.25">
      <c r="J2527" s="1">
        <v>40848</v>
      </c>
      <c r="K2527">
        <v>4000</v>
      </c>
      <c r="M2527">
        <v>12.4717</v>
      </c>
      <c r="N2527">
        <v>5.5807272727272761E-2</v>
      </c>
      <c r="O2527">
        <v>14.62</v>
      </c>
    </row>
    <row r="2528" spans="10:15" x14ac:dyDescent="0.25">
      <c r="J2528" s="1">
        <v>40848</v>
      </c>
      <c r="K2528">
        <v>4000</v>
      </c>
      <c r="M2528">
        <v>12.4717</v>
      </c>
      <c r="N2528">
        <v>5.5807272727272761E-2</v>
      </c>
      <c r="O2528">
        <v>14.62</v>
      </c>
    </row>
    <row r="2529" spans="10:15" x14ac:dyDescent="0.25">
      <c r="J2529" s="1">
        <v>40848</v>
      </c>
      <c r="K2529">
        <v>3000</v>
      </c>
      <c r="M2529">
        <v>12.4717</v>
      </c>
      <c r="N2529">
        <v>5.5807272727272761E-2</v>
      </c>
      <c r="O2529">
        <v>14.62</v>
      </c>
    </row>
    <row r="2530" spans="10:15" x14ac:dyDescent="0.25">
      <c r="J2530" s="1">
        <v>40848</v>
      </c>
      <c r="K2530">
        <v>911.6</v>
      </c>
      <c r="M2530">
        <v>12.4717</v>
      </c>
      <c r="N2530">
        <v>5.5807272727272761E-2</v>
      </c>
      <c r="O2530">
        <v>14.62</v>
      </c>
    </row>
    <row r="2531" spans="10:15" x14ac:dyDescent="0.25">
      <c r="J2531" s="1">
        <v>40848</v>
      </c>
      <c r="K2531">
        <v>437.2</v>
      </c>
      <c r="M2531">
        <v>12.4717</v>
      </c>
      <c r="N2531">
        <v>5.5807272727272761E-2</v>
      </c>
      <c r="O2531">
        <v>14.62</v>
      </c>
    </row>
    <row r="2532" spans="10:15" x14ac:dyDescent="0.25">
      <c r="J2532" s="1">
        <v>40848</v>
      </c>
      <c r="K2532">
        <v>519.20000000000005</v>
      </c>
      <c r="M2532">
        <v>12.4717</v>
      </c>
      <c r="N2532">
        <v>5.5807272727272761E-2</v>
      </c>
      <c r="O2532">
        <v>14.62</v>
      </c>
    </row>
    <row r="2533" spans="10:15" x14ac:dyDescent="0.25">
      <c r="J2533" s="1">
        <v>40848</v>
      </c>
      <c r="K2533">
        <v>3000</v>
      </c>
      <c r="M2533">
        <v>12.4717</v>
      </c>
      <c r="N2533">
        <v>5.5807272727272761E-2</v>
      </c>
      <c r="O2533">
        <v>14.62</v>
      </c>
    </row>
    <row r="2534" spans="10:15" x14ac:dyDescent="0.25">
      <c r="J2534" s="1">
        <v>40848</v>
      </c>
      <c r="K2534">
        <v>2000</v>
      </c>
      <c r="M2534">
        <v>12.4717</v>
      </c>
      <c r="N2534">
        <v>5.5807272727272761E-2</v>
      </c>
      <c r="O2534">
        <v>14.62</v>
      </c>
    </row>
    <row r="2535" spans="10:15" x14ac:dyDescent="0.25">
      <c r="J2535" s="1">
        <v>40848</v>
      </c>
      <c r="K2535">
        <v>2000</v>
      </c>
      <c r="M2535">
        <v>12.4717</v>
      </c>
      <c r="N2535">
        <v>5.5807272727272761E-2</v>
      </c>
      <c r="O2535">
        <v>14.62</v>
      </c>
    </row>
    <row r="2536" spans="10:15" x14ac:dyDescent="0.25">
      <c r="J2536" s="1">
        <v>40848</v>
      </c>
      <c r="K2536">
        <v>2000</v>
      </c>
      <c r="M2536">
        <v>12.4717</v>
      </c>
      <c r="N2536">
        <v>5.5807272727272761E-2</v>
      </c>
      <c r="O2536">
        <v>14.62</v>
      </c>
    </row>
    <row r="2537" spans="10:15" x14ac:dyDescent="0.25">
      <c r="J2537" s="1">
        <v>40848</v>
      </c>
      <c r="K2537">
        <v>987.59999999999991</v>
      </c>
      <c r="M2537">
        <v>12.4717</v>
      </c>
      <c r="N2537">
        <v>5.5807272727272761E-2</v>
      </c>
      <c r="O2537">
        <v>14.62</v>
      </c>
    </row>
    <row r="2538" spans="10:15" x14ac:dyDescent="0.25">
      <c r="J2538" s="1">
        <v>40848</v>
      </c>
      <c r="K2538">
        <v>3000</v>
      </c>
      <c r="M2538">
        <v>12.4717</v>
      </c>
      <c r="N2538">
        <v>5.5807272727272761E-2</v>
      </c>
      <c r="O2538">
        <v>14.62</v>
      </c>
    </row>
    <row r="2539" spans="10:15" x14ac:dyDescent="0.25">
      <c r="J2539" s="1">
        <v>40848</v>
      </c>
      <c r="K2539">
        <v>4000</v>
      </c>
      <c r="M2539">
        <v>12.4717</v>
      </c>
      <c r="N2539">
        <v>5.5807272727272761E-2</v>
      </c>
      <c r="O2539">
        <v>14.62</v>
      </c>
    </row>
    <row r="2540" spans="10:15" x14ac:dyDescent="0.25">
      <c r="J2540" s="1">
        <v>40848</v>
      </c>
      <c r="K2540">
        <v>2000</v>
      </c>
      <c r="M2540">
        <v>12.4717</v>
      </c>
      <c r="N2540">
        <v>5.5807272727272761E-2</v>
      </c>
      <c r="O2540">
        <v>14.62</v>
      </c>
    </row>
    <row r="2541" spans="10:15" x14ac:dyDescent="0.25">
      <c r="J2541" s="1">
        <v>40848</v>
      </c>
      <c r="K2541">
        <v>3000</v>
      </c>
      <c r="M2541">
        <v>12.4717</v>
      </c>
      <c r="N2541">
        <v>5.5807272727272761E-2</v>
      </c>
      <c r="O2541">
        <v>14.62</v>
      </c>
    </row>
    <row r="2542" spans="10:15" x14ac:dyDescent="0.25">
      <c r="J2542" s="1">
        <v>40848</v>
      </c>
      <c r="K2542">
        <v>659.4</v>
      </c>
      <c r="M2542">
        <v>12.4717</v>
      </c>
      <c r="N2542">
        <v>5.5807272727272761E-2</v>
      </c>
      <c r="O2542">
        <v>14.62</v>
      </c>
    </row>
    <row r="2543" spans="10:15" x14ac:dyDescent="0.25">
      <c r="J2543" s="1">
        <v>40848</v>
      </c>
      <c r="K2543">
        <v>7000</v>
      </c>
      <c r="M2543">
        <v>12.4717</v>
      </c>
      <c r="N2543">
        <v>5.5807272727272761E-2</v>
      </c>
      <c r="O2543">
        <v>14.62</v>
      </c>
    </row>
    <row r="2544" spans="10:15" x14ac:dyDescent="0.25">
      <c r="J2544" s="1">
        <v>40848</v>
      </c>
      <c r="K2544">
        <v>1000</v>
      </c>
      <c r="M2544">
        <v>12.4717</v>
      </c>
      <c r="N2544">
        <v>5.5807272727272761E-2</v>
      </c>
      <c r="O2544">
        <v>14.62</v>
      </c>
    </row>
    <row r="2545" spans="10:15" x14ac:dyDescent="0.25">
      <c r="J2545" s="1">
        <v>40848</v>
      </c>
      <c r="K2545">
        <v>1000</v>
      </c>
      <c r="M2545">
        <v>12.4717</v>
      </c>
      <c r="N2545">
        <v>5.5807272727272761E-2</v>
      </c>
      <c r="O2545">
        <v>14.62</v>
      </c>
    </row>
    <row r="2546" spans="10:15" x14ac:dyDescent="0.25">
      <c r="J2546" s="1">
        <v>40848</v>
      </c>
      <c r="K2546">
        <v>3000</v>
      </c>
      <c r="M2546">
        <v>12.4717</v>
      </c>
      <c r="N2546">
        <v>5.5807272727272761E-2</v>
      </c>
      <c r="O2546">
        <v>14.62</v>
      </c>
    </row>
    <row r="2547" spans="10:15" x14ac:dyDescent="0.25">
      <c r="J2547" s="1">
        <v>40848</v>
      </c>
      <c r="K2547">
        <v>2000</v>
      </c>
      <c r="M2547">
        <v>12.4717</v>
      </c>
      <c r="N2547">
        <v>5.5807272727272761E-2</v>
      </c>
      <c r="O2547">
        <v>14.62</v>
      </c>
    </row>
    <row r="2548" spans="10:15" x14ac:dyDescent="0.25">
      <c r="J2548" s="1">
        <v>40848</v>
      </c>
      <c r="K2548">
        <v>3000</v>
      </c>
      <c r="M2548">
        <v>12.4717</v>
      </c>
      <c r="N2548">
        <v>5.5807272727272761E-2</v>
      </c>
      <c r="O2548">
        <v>14.62</v>
      </c>
    </row>
    <row r="2549" spans="10:15" x14ac:dyDescent="0.25">
      <c r="J2549" s="1">
        <v>40848</v>
      </c>
      <c r="K2549">
        <v>12000</v>
      </c>
      <c r="M2549">
        <v>12.4717</v>
      </c>
      <c r="N2549">
        <v>5.5807272727272761E-2</v>
      </c>
      <c r="O2549">
        <v>14.62</v>
      </c>
    </row>
    <row r="2550" spans="10:15" x14ac:dyDescent="0.25">
      <c r="J2550" s="1">
        <v>40848</v>
      </c>
      <c r="K2550">
        <v>3000</v>
      </c>
      <c r="M2550">
        <v>12.4717</v>
      </c>
      <c r="N2550">
        <v>5.5807272727272761E-2</v>
      </c>
      <c r="O2550">
        <v>14.62</v>
      </c>
    </row>
    <row r="2551" spans="10:15" x14ac:dyDescent="0.25">
      <c r="J2551" s="1">
        <v>40848</v>
      </c>
      <c r="K2551">
        <v>2000</v>
      </c>
      <c r="M2551">
        <v>12.4717</v>
      </c>
      <c r="N2551">
        <v>5.5807272727272761E-2</v>
      </c>
      <c r="O2551">
        <v>14.62</v>
      </c>
    </row>
    <row r="2552" spans="10:15" x14ac:dyDescent="0.25">
      <c r="J2552" s="1">
        <v>40848</v>
      </c>
      <c r="K2552">
        <v>2000</v>
      </c>
      <c r="M2552">
        <v>12.4717</v>
      </c>
      <c r="N2552">
        <v>5.5807272727272761E-2</v>
      </c>
      <c r="O2552">
        <v>14.62</v>
      </c>
    </row>
    <row r="2553" spans="10:15" x14ac:dyDescent="0.25">
      <c r="J2553" s="1">
        <v>40848</v>
      </c>
      <c r="K2553">
        <v>647.20000000000005</v>
      </c>
      <c r="M2553">
        <v>12.4717</v>
      </c>
      <c r="N2553">
        <v>5.5807272727272761E-2</v>
      </c>
      <c r="O2553">
        <v>14.62</v>
      </c>
    </row>
    <row r="2554" spans="10:15" x14ac:dyDescent="0.25">
      <c r="J2554" s="1">
        <v>40848</v>
      </c>
      <c r="K2554">
        <v>608</v>
      </c>
      <c r="M2554">
        <v>12.4717</v>
      </c>
      <c r="N2554">
        <v>5.5807272727272761E-2</v>
      </c>
      <c r="O2554">
        <v>14.62</v>
      </c>
    </row>
    <row r="2555" spans="10:15" x14ac:dyDescent="0.25">
      <c r="J2555" s="1">
        <v>40848</v>
      </c>
      <c r="K2555">
        <v>15000</v>
      </c>
      <c r="M2555">
        <v>12.4717</v>
      </c>
      <c r="N2555">
        <v>5.5807272727272761E-2</v>
      </c>
      <c r="O2555">
        <v>14.62</v>
      </c>
    </row>
    <row r="2556" spans="10:15" x14ac:dyDescent="0.25">
      <c r="J2556" s="1">
        <v>40848</v>
      </c>
      <c r="K2556">
        <v>372.7</v>
      </c>
      <c r="M2556">
        <v>12.4717</v>
      </c>
      <c r="N2556">
        <v>5.5807272727272761E-2</v>
      </c>
      <c r="O2556">
        <v>14.62</v>
      </c>
    </row>
    <row r="2557" spans="10:15" x14ac:dyDescent="0.25">
      <c r="J2557" s="1">
        <v>40848</v>
      </c>
      <c r="K2557">
        <v>2000</v>
      </c>
      <c r="M2557">
        <v>12.4717</v>
      </c>
      <c r="N2557">
        <v>5.5807272727272761E-2</v>
      </c>
      <c r="O2557">
        <v>14.62</v>
      </c>
    </row>
    <row r="2558" spans="10:15" x14ac:dyDescent="0.25">
      <c r="J2558" s="1">
        <v>40848</v>
      </c>
      <c r="K2558">
        <v>9000</v>
      </c>
      <c r="M2558">
        <v>12.4717</v>
      </c>
      <c r="N2558">
        <v>5.5807272727272761E-2</v>
      </c>
      <c r="O2558">
        <v>14.62</v>
      </c>
    </row>
    <row r="2559" spans="10:15" x14ac:dyDescent="0.25">
      <c r="J2559" s="1">
        <v>40848</v>
      </c>
      <c r="K2559">
        <v>5000</v>
      </c>
      <c r="M2559">
        <v>12.4717</v>
      </c>
      <c r="N2559">
        <v>5.5807272727272761E-2</v>
      </c>
      <c r="O2559">
        <v>14.62</v>
      </c>
    </row>
    <row r="2560" spans="10:15" x14ac:dyDescent="0.25">
      <c r="J2560" s="1">
        <v>40848</v>
      </c>
      <c r="K2560">
        <v>6000</v>
      </c>
      <c r="M2560">
        <v>12.4717</v>
      </c>
      <c r="N2560">
        <v>5.5807272727272761E-2</v>
      </c>
      <c r="O2560">
        <v>14.62</v>
      </c>
    </row>
    <row r="2561" spans="10:15" x14ac:dyDescent="0.25">
      <c r="J2561" s="1">
        <v>40848</v>
      </c>
      <c r="K2561">
        <v>3000</v>
      </c>
      <c r="M2561">
        <v>12.4717</v>
      </c>
      <c r="N2561">
        <v>5.5807272727272761E-2</v>
      </c>
      <c r="O2561">
        <v>14.62</v>
      </c>
    </row>
    <row r="2562" spans="10:15" x14ac:dyDescent="0.25">
      <c r="J2562" s="1">
        <v>40848</v>
      </c>
      <c r="K2562">
        <v>3000</v>
      </c>
      <c r="M2562">
        <v>12.4717</v>
      </c>
      <c r="N2562">
        <v>5.5807272727272761E-2</v>
      </c>
      <c r="O2562">
        <v>14.62</v>
      </c>
    </row>
    <row r="2563" spans="10:15" x14ac:dyDescent="0.25">
      <c r="J2563" s="1">
        <v>40848</v>
      </c>
      <c r="K2563">
        <v>2000</v>
      </c>
      <c r="M2563">
        <v>12.4717</v>
      </c>
      <c r="N2563">
        <v>5.5807272727272761E-2</v>
      </c>
      <c r="O2563">
        <v>14.62</v>
      </c>
    </row>
    <row r="2564" spans="10:15" x14ac:dyDescent="0.25">
      <c r="J2564" s="1">
        <v>40848</v>
      </c>
      <c r="K2564">
        <v>9000</v>
      </c>
      <c r="M2564">
        <v>12.4717</v>
      </c>
      <c r="N2564">
        <v>5.5807272727272761E-2</v>
      </c>
      <c r="O2564">
        <v>14.62</v>
      </c>
    </row>
    <row r="2565" spans="10:15" x14ac:dyDescent="0.25">
      <c r="J2565" s="1">
        <v>40848</v>
      </c>
      <c r="K2565">
        <v>6000</v>
      </c>
      <c r="M2565">
        <v>12.4717</v>
      </c>
      <c r="N2565">
        <v>5.5807272727272761E-2</v>
      </c>
      <c r="O2565">
        <v>14.62</v>
      </c>
    </row>
    <row r="2566" spans="10:15" x14ac:dyDescent="0.25">
      <c r="J2566" s="1">
        <v>40848</v>
      </c>
      <c r="K2566">
        <v>3000</v>
      </c>
      <c r="M2566">
        <v>12.4717</v>
      </c>
      <c r="N2566">
        <v>5.5807272727272761E-2</v>
      </c>
      <c r="O2566">
        <v>14.62</v>
      </c>
    </row>
    <row r="2567" spans="10:15" x14ac:dyDescent="0.25">
      <c r="J2567" s="1">
        <v>40848</v>
      </c>
      <c r="K2567">
        <v>2000</v>
      </c>
      <c r="M2567">
        <v>12.4717</v>
      </c>
      <c r="N2567">
        <v>5.5807272727272761E-2</v>
      </c>
      <c r="O2567">
        <v>14.62</v>
      </c>
    </row>
    <row r="2568" spans="10:15" x14ac:dyDescent="0.25">
      <c r="J2568" s="1">
        <v>40848</v>
      </c>
      <c r="K2568">
        <v>2000</v>
      </c>
      <c r="M2568">
        <v>12.4717</v>
      </c>
      <c r="N2568">
        <v>5.5807272727272761E-2</v>
      </c>
      <c r="O2568">
        <v>14.62</v>
      </c>
    </row>
    <row r="2569" spans="10:15" x14ac:dyDescent="0.25">
      <c r="J2569" s="1">
        <v>40848</v>
      </c>
      <c r="K2569">
        <v>2000</v>
      </c>
      <c r="M2569">
        <v>12.4717</v>
      </c>
      <c r="N2569">
        <v>5.5807272727272761E-2</v>
      </c>
      <c r="O2569">
        <v>14.62</v>
      </c>
    </row>
    <row r="2570" spans="10:15" x14ac:dyDescent="0.25">
      <c r="J2570" s="1">
        <v>40848</v>
      </c>
      <c r="K2570">
        <v>2000</v>
      </c>
      <c r="M2570">
        <v>12.4717</v>
      </c>
      <c r="N2570">
        <v>5.5807272727272761E-2</v>
      </c>
      <c r="O2570">
        <v>14.62</v>
      </c>
    </row>
    <row r="2571" spans="10:15" x14ac:dyDescent="0.25">
      <c r="J2571" s="1">
        <v>40848</v>
      </c>
      <c r="K2571">
        <v>5000</v>
      </c>
      <c r="M2571">
        <v>12.4717</v>
      </c>
      <c r="N2571">
        <v>5.5807272727272761E-2</v>
      </c>
      <c r="O2571">
        <v>14.62</v>
      </c>
    </row>
    <row r="2572" spans="10:15" x14ac:dyDescent="0.25">
      <c r="J2572" s="1">
        <v>40848</v>
      </c>
      <c r="K2572">
        <v>13000</v>
      </c>
      <c r="M2572">
        <v>12.4717</v>
      </c>
      <c r="N2572">
        <v>5.5807272727272761E-2</v>
      </c>
      <c r="O2572">
        <v>14.62</v>
      </c>
    </row>
    <row r="2573" spans="10:15" x14ac:dyDescent="0.25">
      <c r="J2573" s="1">
        <v>40848</v>
      </c>
      <c r="K2573">
        <v>5000</v>
      </c>
      <c r="M2573">
        <v>12.4717</v>
      </c>
      <c r="N2573">
        <v>5.5807272727272761E-2</v>
      </c>
      <c r="O2573">
        <v>14.62</v>
      </c>
    </row>
    <row r="2574" spans="10:15" x14ac:dyDescent="0.25">
      <c r="J2574" s="1">
        <v>40848</v>
      </c>
      <c r="K2574">
        <v>6000</v>
      </c>
      <c r="M2574">
        <v>12.4717</v>
      </c>
      <c r="N2574">
        <v>5.5807272727272761E-2</v>
      </c>
      <c r="O2574">
        <v>14.62</v>
      </c>
    </row>
    <row r="2575" spans="10:15" x14ac:dyDescent="0.25">
      <c r="J2575" s="1">
        <v>40848</v>
      </c>
      <c r="K2575">
        <v>3000</v>
      </c>
      <c r="M2575">
        <v>12.4717</v>
      </c>
      <c r="N2575">
        <v>5.5807272727272761E-2</v>
      </c>
      <c r="O2575">
        <v>14.62</v>
      </c>
    </row>
    <row r="2576" spans="10:15" x14ac:dyDescent="0.25">
      <c r="J2576" s="1">
        <v>40848</v>
      </c>
      <c r="K2576">
        <v>7000</v>
      </c>
      <c r="M2576">
        <v>12.4717</v>
      </c>
      <c r="N2576">
        <v>5.5807272727272761E-2</v>
      </c>
      <c r="O2576">
        <v>14.62</v>
      </c>
    </row>
    <row r="2577" spans="10:15" x14ac:dyDescent="0.25">
      <c r="J2577" s="1">
        <v>40848</v>
      </c>
      <c r="K2577">
        <v>1000</v>
      </c>
      <c r="M2577">
        <v>12.4717</v>
      </c>
      <c r="N2577">
        <v>5.5807272727272761E-2</v>
      </c>
      <c r="O2577">
        <v>14.62</v>
      </c>
    </row>
    <row r="2578" spans="10:15" x14ac:dyDescent="0.25">
      <c r="J2578" s="1">
        <v>40848</v>
      </c>
      <c r="K2578">
        <v>6000</v>
      </c>
      <c r="M2578">
        <v>12.4717</v>
      </c>
      <c r="N2578">
        <v>5.5807272727272761E-2</v>
      </c>
      <c r="O2578">
        <v>14.62</v>
      </c>
    </row>
    <row r="2579" spans="10:15" x14ac:dyDescent="0.25">
      <c r="J2579" s="1">
        <v>40848</v>
      </c>
      <c r="K2579">
        <v>3000</v>
      </c>
      <c r="M2579">
        <v>12.4717</v>
      </c>
      <c r="N2579">
        <v>5.5807272727272761E-2</v>
      </c>
      <c r="O2579">
        <v>14.62</v>
      </c>
    </row>
    <row r="2580" spans="10:15" x14ac:dyDescent="0.25">
      <c r="J2580" s="1">
        <v>40848</v>
      </c>
      <c r="K2580">
        <v>6000</v>
      </c>
      <c r="M2580">
        <v>12.4717</v>
      </c>
      <c r="N2580">
        <v>5.5807272727272761E-2</v>
      </c>
      <c r="O2580">
        <v>14.62</v>
      </c>
    </row>
    <row r="2581" spans="10:15" x14ac:dyDescent="0.25">
      <c r="J2581" s="1">
        <v>40848</v>
      </c>
      <c r="K2581">
        <v>5000</v>
      </c>
      <c r="M2581">
        <v>12.4717</v>
      </c>
      <c r="N2581">
        <v>5.5807272727272761E-2</v>
      </c>
      <c r="O2581">
        <v>14.62</v>
      </c>
    </row>
    <row r="2582" spans="10:15" x14ac:dyDescent="0.25">
      <c r="J2582" s="1">
        <v>40848</v>
      </c>
      <c r="K2582">
        <v>6000</v>
      </c>
      <c r="M2582">
        <v>12.4717</v>
      </c>
      <c r="N2582">
        <v>5.5807272727272761E-2</v>
      </c>
      <c r="O2582">
        <v>14.62</v>
      </c>
    </row>
    <row r="2583" spans="10:15" x14ac:dyDescent="0.25">
      <c r="J2583" s="1">
        <v>40848</v>
      </c>
      <c r="K2583">
        <v>1000</v>
      </c>
      <c r="M2583">
        <v>12.4717</v>
      </c>
      <c r="N2583">
        <v>5.5807272727272761E-2</v>
      </c>
      <c r="O2583">
        <v>14.62</v>
      </c>
    </row>
    <row r="2584" spans="10:15" x14ac:dyDescent="0.25">
      <c r="J2584" s="1">
        <v>40848</v>
      </c>
      <c r="K2584">
        <v>6000</v>
      </c>
      <c r="M2584">
        <v>12.4717</v>
      </c>
      <c r="N2584">
        <v>5.5807272727272761E-2</v>
      </c>
      <c r="O2584">
        <v>14.62</v>
      </c>
    </row>
    <row r="2585" spans="10:15" x14ac:dyDescent="0.25">
      <c r="J2585" s="1">
        <v>40848</v>
      </c>
      <c r="K2585">
        <v>12000</v>
      </c>
      <c r="M2585">
        <v>12.4717</v>
      </c>
      <c r="N2585">
        <v>5.5807272727272761E-2</v>
      </c>
      <c r="O2585">
        <v>14.62</v>
      </c>
    </row>
    <row r="2586" spans="10:15" x14ac:dyDescent="0.25">
      <c r="J2586" s="1">
        <v>40848</v>
      </c>
      <c r="K2586">
        <v>3000</v>
      </c>
      <c r="M2586">
        <v>12.4717</v>
      </c>
      <c r="N2586">
        <v>5.5807272727272761E-2</v>
      </c>
      <c r="O2586">
        <v>14.62</v>
      </c>
    </row>
    <row r="2587" spans="10:15" x14ac:dyDescent="0.25">
      <c r="J2587" s="1">
        <v>40848</v>
      </c>
      <c r="K2587">
        <v>7000</v>
      </c>
      <c r="M2587">
        <v>12.4717</v>
      </c>
      <c r="N2587">
        <v>5.5807272727272761E-2</v>
      </c>
      <c r="O2587">
        <v>14.62</v>
      </c>
    </row>
    <row r="2588" spans="10:15" x14ac:dyDescent="0.25">
      <c r="J2588" s="1">
        <v>40848</v>
      </c>
      <c r="K2588">
        <v>4000</v>
      </c>
      <c r="M2588">
        <v>12.4717</v>
      </c>
      <c r="N2588">
        <v>5.5807272727272761E-2</v>
      </c>
      <c r="O2588">
        <v>14.62</v>
      </c>
    </row>
    <row r="2589" spans="10:15" x14ac:dyDescent="0.25">
      <c r="J2589" s="1">
        <v>40848</v>
      </c>
      <c r="K2589">
        <v>3000</v>
      </c>
      <c r="M2589">
        <v>12.4717</v>
      </c>
      <c r="N2589">
        <v>5.5807272727272761E-2</v>
      </c>
      <c r="O2589">
        <v>14.62</v>
      </c>
    </row>
    <row r="2590" spans="10:15" x14ac:dyDescent="0.25">
      <c r="J2590" s="1">
        <v>40848</v>
      </c>
      <c r="K2590">
        <v>2000</v>
      </c>
      <c r="M2590">
        <v>12.4717</v>
      </c>
      <c r="N2590">
        <v>5.5807272727272761E-2</v>
      </c>
      <c r="O2590">
        <v>14.62</v>
      </c>
    </row>
    <row r="2591" spans="10:15" x14ac:dyDescent="0.25">
      <c r="J2591" s="1">
        <v>40848</v>
      </c>
      <c r="K2591">
        <v>1000</v>
      </c>
      <c r="M2591">
        <v>12.4717</v>
      </c>
      <c r="N2591">
        <v>5.5807272727272761E-2</v>
      </c>
      <c r="O2591">
        <v>14.62</v>
      </c>
    </row>
    <row r="2592" spans="10:15" x14ac:dyDescent="0.25">
      <c r="J2592" s="1">
        <v>40848</v>
      </c>
      <c r="K2592">
        <v>8000</v>
      </c>
      <c r="M2592">
        <v>12.4717</v>
      </c>
      <c r="N2592">
        <v>5.5807272727272761E-2</v>
      </c>
      <c r="O2592">
        <v>14.62</v>
      </c>
    </row>
    <row r="2593" spans="10:15" x14ac:dyDescent="0.25">
      <c r="J2593" s="1">
        <v>40848</v>
      </c>
      <c r="K2593">
        <v>505.09999999999997</v>
      </c>
      <c r="M2593">
        <v>12.4717</v>
      </c>
      <c r="N2593">
        <v>5.5807272727272761E-2</v>
      </c>
      <c r="O2593">
        <v>14.62</v>
      </c>
    </row>
    <row r="2594" spans="10:15" x14ac:dyDescent="0.25">
      <c r="J2594" s="1">
        <v>40848</v>
      </c>
      <c r="K2594">
        <v>2000</v>
      </c>
      <c r="M2594">
        <v>12.4717</v>
      </c>
      <c r="N2594">
        <v>5.5807272727272761E-2</v>
      </c>
      <c r="O2594">
        <v>14.62</v>
      </c>
    </row>
    <row r="2595" spans="10:15" x14ac:dyDescent="0.25">
      <c r="J2595" s="1">
        <v>40848</v>
      </c>
      <c r="K2595">
        <v>1000</v>
      </c>
      <c r="M2595">
        <v>12.4717</v>
      </c>
      <c r="N2595">
        <v>5.5807272727272761E-2</v>
      </c>
      <c r="O2595">
        <v>14.62</v>
      </c>
    </row>
    <row r="2596" spans="10:15" x14ac:dyDescent="0.25">
      <c r="J2596" s="1">
        <v>40848</v>
      </c>
      <c r="K2596">
        <v>3000</v>
      </c>
      <c r="M2596">
        <v>12.4717</v>
      </c>
      <c r="N2596">
        <v>5.5807272727272761E-2</v>
      </c>
      <c r="O2596">
        <v>14.62</v>
      </c>
    </row>
    <row r="2597" spans="10:15" x14ac:dyDescent="0.25">
      <c r="J2597" s="1">
        <v>40848</v>
      </c>
      <c r="K2597">
        <v>3000</v>
      </c>
      <c r="M2597">
        <v>12.4717</v>
      </c>
      <c r="N2597">
        <v>5.5807272727272761E-2</v>
      </c>
      <c r="O2597">
        <v>14.62</v>
      </c>
    </row>
    <row r="2598" spans="10:15" x14ac:dyDescent="0.25">
      <c r="J2598" s="1">
        <v>40848</v>
      </c>
      <c r="K2598">
        <v>1000</v>
      </c>
      <c r="M2598">
        <v>12.4717</v>
      </c>
      <c r="N2598">
        <v>5.5807272727272761E-2</v>
      </c>
      <c r="O2598">
        <v>14.62</v>
      </c>
    </row>
    <row r="2599" spans="10:15" x14ac:dyDescent="0.25">
      <c r="J2599" s="1">
        <v>40848</v>
      </c>
      <c r="K2599">
        <v>9000</v>
      </c>
      <c r="M2599">
        <v>12.4717</v>
      </c>
      <c r="N2599">
        <v>5.5807272727272761E-2</v>
      </c>
      <c r="O2599">
        <v>14.62</v>
      </c>
    </row>
    <row r="2600" spans="10:15" x14ac:dyDescent="0.25">
      <c r="J2600" s="1">
        <v>40848</v>
      </c>
      <c r="K2600">
        <v>3000</v>
      </c>
      <c r="M2600">
        <v>12.4717</v>
      </c>
      <c r="N2600">
        <v>5.5807272727272761E-2</v>
      </c>
      <c r="O2600">
        <v>14.62</v>
      </c>
    </row>
    <row r="2601" spans="10:15" x14ac:dyDescent="0.25">
      <c r="J2601" s="1">
        <v>40848</v>
      </c>
      <c r="K2601">
        <v>3000</v>
      </c>
      <c r="M2601">
        <v>12.4717</v>
      </c>
      <c r="N2601">
        <v>5.5807272727272761E-2</v>
      </c>
      <c r="O2601">
        <v>14.62</v>
      </c>
    </row>
    <row r="2602" spans="10:15" x14ac:dyDescent="0.25">
      <c r="J2602" s="1">
        <v>40848</v>
      </c>
      <c r="K2602">
        <v>3000</v>
      </c>
      <c r="M2602">
        <v>12.4717</v>
      </c>
      <c r="N2602">
        <v>5.5807272727272761E-2</v>
      </c>
      <c r="O2602">
        <v>14.62</v>
      </c>
    </row>
    <row r="2603" spans="10:15" x14ac:dyDescent="0.25">
      <c r="J2603" s="1">
        <v>40848</v>
      </c>
      <c r="K2603">
        <v>3000</v>
      </c>
      <c r="M2603">
        <v>12.4717</v>
      </c>
      <c r="N2603">
        <v>5.5807272727272761E-2</v>
      </c>
      <c r="O2603">
        <v>14.62</v>
      </c>
    </row>
    <row r="2604" spans="10:15" x14ac:dyDescent="0.25">
      <c r="J2604" s="1">
        <v>40848</v>
      </c>
      <c r="K2604">
        <v>6000</v>
      </c>
      <c r="M2604">
        <v>12.4717</v>
      </c>
      <c r="N2604">
        <v>5.5807272727272761E-2</v>
      </c>
      <c r="O2604">
        <v>14.62</v>
      </c>
    </row>
    <row r="2605" spans="10:15" x14ac:dyDescent="0.25">
      <c r="J2605" s="1">
        <v>40848</v>
      </c>
      <c r="K2605">
        <v>6000</v>
      </c>
      <c r="M2605">
        <v>12.4717</v>
      </c>
      <c r="N2605">
        <v>5.5807272727272761E-2</v>
      </c>
      <c r="O2605">
        <v>14.62</v>
      </c>
    </row>
    <row r="2606" spans="10:15" x14ac:dyDescent="0.25">
      <c r="J2606" s="1">
        <v>40848</v>
      </c>
      <c r="K2606">
        <v>6000</v>
      </c>
      <c r="M2606">
        <v>12.4717</v>
      </c>
      <c r="N2606">
        <v>5.5807272727272761E-2</v>
      </c>
      <c r="O2606">
        <v>14.62</v>
      </c>
    </row>
    <row r="2607" spans="10:15" x14ac:dyDescent="0.25">
      <c r="J2607" s="1">
        <v>40848</v>
      </c>
      <c r="K2607">
        <v>2000</v>
      </c>
      <c r="M2607">
        <v>12.4717</v>
      </c>
      <c r="N2607">
        <v>5.5807272727272761E-2</v>
      </c>
      <c r="O2607">
        <v>14.62</v>
      </c>
    </row>
    <row r="2608" spans="10:15" x14ac:dyDescent="0.25">
      <c r="J2608" s="1">
        <v>40848</v>
      </c>
      <c r="K2608">
        <v>998.90000000000009</v>
      </c>
      <c r="M2608">
        <v>12.4717</v>
      </c>
      <c r="N2608">
        <v>5.5807272727272761E-2</v>
      </c>
      <c r="O2608">
        <v>14.62</v>
      </c>
    </row>
    <row r="2609" spans="10:15" x14ac:dyDescent="0.25">
      <c r="J2609" s="1">
        <v>40848</v>
      </c>
      <c r="K2609">
        <v>4000</v>
      </c>
      <c r="M2609">
        <v>12.4717</v>
      </c>
      <c r="N2609">
        <v>5.5807272727272761E-2</v>
      </c>
      <c r="O2609">
        <v>14.62</v>
      </c>
    </row>
    <row r="2610" spans="10:15" x14ac:dyDescent="0.25">
      <c r="J2610" s="1">
        <v>40848</v>
      </c>
      <c r="K2610">
        <v>1000</v>
      </c>
      <c r="M2610">
        <v>12.4717</v>
      </c>
      <c r="N2610">
        <v>5.5807272727272761E-2</v>
      </c>
      <c r="O2610">
        <v>14.62</v>
      </c>
    </row>
    <row r="2611" spans="10:15" x14ac:dyDescent="0.25">
      <c r="J2611" s="1">
        <v>40848</v>
      </c>
      <c r="K2611">
        <v>2000</v>
      </c>
      <c r="M2611">
        <v>12.4717</v>
      </c>
      <c r="N2611">
        <v>5.5807272727272761E-2</v>
      </c>
      <c r="O2611">
        <v>14.62</v>
      </c>
    </row>
    <row r="2612" spans="10:15" x14ac:dyDescent="0.25">
      <c r="J2612" s="1">
        <v>40848</v>
      </c>
      <c r="K2612">
        <v>3000</v>
      </c>
      <c r="M2612">
        <v>12.4717</v>
      </c>
      <c r="N2612">
        <v>5.5807272727272761E-2</v>
      </c>
      <c r="O2612">
        <v>14.62</v>
      </c>
    </row>
    <row r="2613" spans="10:15" x14ac:dyDescent="0.25">
      <c r="J2613" s="1">
        <v>40848</v>
      </c>
      <c r="K2613">
        <v>6000</v>
      </c>
      <c r="M2613">
        <v>12.4717</v>
      </c>
      <c r="N2613">
        <v>5.5807272727272761E-2</v>
      </c>
      <c r="O2613">
        <v>14.62</v>
      </c>
    </row>
    <row r="2614" spans="10:15" x14ac:dyDescent="0.25">
      <c r="J2614" s="1">
        <v>40848</v>
      </c>
      <c r="K2614">
        <v>1000</v>
      </c>
      <c r="M2614">
        <v>12.4717</v>
      </c>
      <c r="N2614">
        <v>5.5807272727272761E-2</v>
      </c>
      <c r="O2614">
        <v>14.62</v>
      </c>
    </row>
    <row r="2615" spans="10:15" x14ac:dyDescent="0.25">
      <c r="J2615" s="1">
        <v>40848</v>
      </c>
      <c r="K2615">
        <v>3000</v>
      </c>
      <c r="M2615">
        <v>12.4717</v>
      </c>
      <c r="N2615">
        <v>5.5807272727272761E-2</v>
      </c>
      <c r="O2615">
        <v>14.62</v>
      </c>
    </row>
    <row r="2616" spans="10:15" x14ac:dyDescent="0.25">
      <c r="J2616" s="1">
        <v>40848</v>
      </c>
      <c r="K2616">
        <v>2000</v>
      </c>
      <c r="M2616">
        <v>12.4717</v>
      </c>
      <c r="N2616">
        <v>5.5807272727272761E-2</v>
      </c>
      <c r="O2616">
        <v>14.62</v>
      </c>
    </row>
    <row r="2617" spans="10:15" x14ac:dyDescent="0.25">
      <c r="J2617" s="1">
        <v>40848</v>
      </c>
      <c r="K2617">
        <v>732.5</v>
      </c>
      <c r="M2617">
        <v>12.4717</v>
      </c>
      <c r="N2617">
        <v>5.5807272727272761E-2</v>
      </c>
      <c r="O2617">
        <v>14.62</v>
      </c>
    </row>
    <row r="2618" spans="10:15" x14ac:dyDescent="0.25">
      <c r="J2618" s="1">
        <v>40848</v>
      </c>
      <c r="K2618">
        <v>1000</v>
      </c>
      <c r="M2618">
        <v>12.4717</v>
      </c>
      <c r="N2618">
        <v>5.5807272727272761E-2</v>
      </c>
      <c r="O2618">
        <v>14.62</v>
      </c>
    </row>
    <row r="2619" spans="10:15" x14ac:dyDescent="0.25">
      <c r="J2619" s="1">
        <v>40848</v>
      </c>
      <c r="K2619">
        <v>1000</v>
      </c>
      <c r="M2619">
        <v>12.4717</v>
      </c>
      <c r="N2619">
        <v>5.5807272727272761E-2</v>
      </c>
      <c r="O2619">
        <v>14.62</v>
      </c>
    </row>
    <row r="2620" spans="10:15" x14ac:dyDescent="0.25">
      <c r="J2620" s="1">
        <v>40848</v>
      </c>
      <c r="K2620">
        <v>2000</v>
      </c>
      <c r="M2620">
        <v>12.4717</v>
      </c>
      <c r="N2620">
        <v>5.5807272727272761E-2</v>
      </c>
      <c r="O2620">
        <v>14.62</v>
      </c>
    </row>
    <row r="2621" spans="10:15" x14ac:dyDescent="0.25">
      <c r="J2621" s="1">
        <v>40848</v>
      </c>
      <c r="K2621">
        <v>6000</v>
      </c>
      <c r="M2621">
        <v>12.4717</v>
      </c>
      <c r="N2621">
        <v>5.5807272727272761E-2</v>
      </c>
      <c r="O2621">
        <v>14.62</v>
      </c>
    </row>
    <row r="2622" spans="10:15" x14ac:dyDescent="0.25">
      <c r="J2622" s="1">
        <v>40848</v>
      </c>
      <c r="K2622">
        <v>8000</v>
      </c>
      <c r="M2622">
        <v>12.4717</v>
      </c>
      <c r="N2622">
        <v>5.5807272727272761E-2</v>
      </c>
      <c r="O2622">
        <v>14.62</v>
      </c>
    </row>
    <row r="2623" spans="10:15" x14ac:dyDescent="0.25">
      <c r="J2623" s="1">
        <v>40848</v>
      </c>
      <c r="K2623">
        <v>3000</v>
      </c>
      <c r="M2623">
        <v>12.4717</v>
      </c>
      <c r="N2623">
        <v>5.5807272727272761E-2</v>
      </c>
      <c r="O2623">
        <v>14.62</v>
      </c>
    </row>
    <row r="2624" spans="10:15" x14ac:dyDescent="0.25">
      <c r="J2624" s="1">
        <v>40848</v>
      </c>
      <c r="K2624">
        <v>4000</v>
      </c>
      <c r="M2624">
        <v>12.4717</v>
      </c>
      <c r="N2624">
        <v>5.5807272727272761E-2</v>
      </c>
      <c r="O2624">
        <v>14.62</v>
      </c>
    </row>
    <row r="2625" spans="10:15" x14ac:dyDescent="0.25">
      <c r="J2625" s="1">
        <v>40848</v>
      </c>
      <c r="K2625">
        <v>3000</v>
      </c>
      <c r="M2625">
        <v>12.4717</v>
      </c>
      <c r="N2625">
        <v>5.5807272727272761E-2</v>
      </c>
      <c r="O2625">
        <v>14.62</v>
      </c>
    </row>
    <row r="2626" spans="10:15" x14ac:dyDescent="0.25">
      <c r="J2626" s="1">
        <v>40848</v>
      </c>
      <c r="K2626">
        <v>6000</v>
      </c>
      <c r="M2626">
        <v>12.4717</v>
      </c>
      <c r="N2626">
        <v>5.5807272727272761E-2</v>
      </c>
      <c r="O2626">
        <v>14.62</v>
      </c>
    </row>
    <row r="2627" spans="10:15" x14ac:dyDescent="0.25">
      <c r="J2627" s="1">
        <v>40848</v>
      </c>
      <c r="K2627">
        <v>2000</v>
      </c>
      <c r="M2627">
        <v>12.4717</v>
      </c>
      <c r="N2627">
        <v>5.5807272727272761E-2</v>
      </c>
      <c r="O2627">
        <v>14.62</v>
      </c>
    </row>
    <row r="2628" spans="10:15" x14ac:dyDescent="0.25">
      <c r="J2628" s="1">
        <v>40848</v>
      </c>
      <c r="K2628">
        <v>5000</v>
      </c>
      <c r="M2628">
        <v>12.4717</v>
      </c>
      <c r="N2628">
        <v>5.5807272727272761E-2</v>
      </c>
      <c r="O2628">
        <v>14.62</v>
      </c>
    </row>
    <row r="2629" spans="10:15" x14ac:dyDescent="0.25">
      <c r="J2629" s="1">
        <v>40848</v>
      </c>
      <c r="K2629">
        <v>4000</v>
      </c>
      <c r="M2629">
        <v>12.4717</v>
      </c>
      <c r="N2629">
        <v>5.5807272727272761E-2</v>
      </c>
      <c r="O2629">
        <v>14.62</v>
      </c>
    </row>
    <row r="2630" spans="10:15" x14ac:dyDescent="0.25">
      <c r="J2630" s="1">
        <v>40848</v>
      </c>
      <c r="K2630">
        <v>2000</v>
      </c>
      <c r="M2630">
        <v>12.4717</v>
      </c>
      <c r="N2630">
        <v>5.5807272727272761E-2</v>
      </c>
      <c r="O2630">
        <v>14.62</v>
      </c>
    </row>
    <row r="2631" spans="10:15" x14ac:dyDescent="0.25">
      <c r="J2631" s="1">
        <v>40848</v>
      </c>
      <c r="K2631">
        <v>3000</v>
      </c>
      <c r="M2631">
        <v>12.4717</v>
      </c>
      <c r="N2631">
        <v>5.5807272727272761E-2</v>
      </c>
      <c r="O2631">
        <v>14.62</v>
      </c>
    </row>
    <row r="2632" spans="10:15" x14ac:dyDescent="0.25">
      <c r="J2632" s="1">
        <v>40848</v>
      </c>
      <c r="K2632">
        <v>11000</v>
      </c>
      <c r="M2632">
        <v>12.4717</v>
      </c>
      <c r="N2632">
        <v>5.5807272727272761E-2</v>
      </c>
      <c r="O2632">
        <v>14.62</v>
      </c>
    </row>
    <row r="2633" spans="10:15" x14ac:dyDescent="0.25">
      <c r="J2633" s="1">
        <v>40848</v>
      </c>
      <c r="K2633">
        <v>4000</v>
      </c>
      <c r="M2633">
        <v>12.4717</v>
      </c>
      <c r="N2633">
        <v>5.5807272727272761E-2</v>
      </c>
      <c r="O2633">
        <v>14.62</v>
      </c>
    </row>
    <row r="2634" spans="10:15" x14ac:dyDescent="0.25">
      <c r="J2634" s="1">
        <v>40848</v>
      </c>
      <c r="K2634">
        <v>3000</v>
      </c>
      <c r="M2634">
        <v>12.4717</v>
      </c>
      <c r="N2634">
        <v>5.5807272727272761E-2</v>
      </c>
      <c r="O2634">
        <v>14.62</v>
      </c>
    </row>
    <row r="2635" spans="10:15" x14ac:dyDescent="0.25">
      <c r="J2635" s="1">
        <v>40848</v>
      </c>
      <c r="K2635">
        <v>8000</v>
      </c>
      <c r="M2635">
        <v>12.4717</v>
      </c>
      <c r="N2635">
        <v>5.5807272727272761E-2</v>
      </c>
      <c r="O2635">
        <v>14.62</v>
      </c>
    </row>
    <row r="2636" spans="10:15" x14ac:dyDescent="0.25">
      <c r="J2636" s="1">
        <v>40848</v>
      </c>
      <c r="K2636">
        <v>2000</v>
      </c>
      <c r="M2636">
        <v>12.4717</v>
      </c>
      <c r="N2636">
        <v>5.5807272727272761E-2</v>
      </c>
      <c r="O2636">
        <v>14.62</v>
      </c>
    </row>
    <row r="2637" spans="10:15" x14ac:dyDescent="0.25">
      <c r="J2637" s="1">
        <v>40848</v>
      </c>
      <c r="K2637">
        <v>4000</v>
      </c>
      <c r="M2637">
        <v>12.4717</v>
      </c>
      <c r="N2637">
        <v>5.5807272727272761E-2</v>
      </c>
      <c r="O2637">
        <v>14.62</v>
      </c>
    </row>
    <row r="2638" spans="10:15" x14ac:dyDescent="0.25">
      <c r="J2638" s="1">
        <v>40848</v>
      </c>
      <c r="K2638">
        <v>7000</v>
      </c>
      <c r="M2638">
        <v>12.4717</v>
      </c>
      <c r="N2638">
        <v>5.5807272727272761E-2</v>
      </c>
      <c r="O2638">
        <v>14.62</v>
      </c>
    </row>
    <row r="2639" spans="10:15" x14ac:dyDescent="0.25">
      <c r="J2639" s="1">
        <v>40848</v>
      </c>
      <c r="K2639">
        <v>13000</v>
      </c>
      <c r="M2639">
        <v>12.4717</v>
      </c>
      <c r="N2639">
        <v>5.5807272727272761E-2</v>
      </c>
      <c r="O2639">
        <v>14.62</v>
      </c>
    </row>
    <row r="2640" spans="10:15" x14ac:dyDescent="0.25">
      <c r="J2640" s="1">
        <v>40848</v>
      </c>
      <c r="K2640">
        <v>5000</v>
      </c>
      <c r="M2640">
        <v>12.4717</v>
      </c>
      <c r="N2640">
        <v>5.5807272727272761E-2</v>
      </c>
      <c r="O2640">
        <v>14.62</v>
      </c>
    </row>
    <row r="2641" spans="10:15" x14ac:dyDescent="0.25">
      <c r="J2641" s="1">
        <v>40848</v>
      </c>
      <c r="K2641">
        <v>2000</v>
      </c>
      <c r="M2641">
        <v>12.4717</v>
      </c>
      <c r="N2641">
        <v>5.5807272727272761E-2</v>
      </c>
      <c r="O2641">
        <v>14.62</v>
      </c>
    </row>
    <row r="2642" spans="10:15" x14ac:dyDescent="0.25">
      <c r="J2642" s="1">
        <v>40848</v>
      </c>
      <c r="K2642">
        <v>635.1</v>
      </c>
      <c r="M2642">
        <v>12.4717</v>
      </c>
      <c r="N2642">
        <v>5.5807272727272761E-2</v>
      </c>
      <c r="O2642">
        <v>14.62</v>
      </c>
    </row>
    <row r="2643" spans="10:15" x14ac:dyDescent="0.25">
      <c r="J2643" s="1">
        <v>40848</v>
      </c>
      <c r="K2643">
        <v>1000</v>
      </c>
      <c r="M2643">
        <v>12.4717</v>
      </c>
      <c r="N2643">
        <v>5.5807272727272761E-2</v>
      </c>
      <c r="O2643">
        <v>14.62</v>
      </c>
    </row>
    <row r="2644" spans="10:15" x14ac:dyDescent="0.25">
      <c r="J2644" s="1">
        <v>40848</v>
      </c>
      <c r="K2644">
        <v>1000</v>
      </c>
      <c r="M2644">
        <v>12.4717</v>
      </c>
      <c r="N2644">
        <v>5.5807272727272761E-2</v>
      </c>
      <c r="O2644">
        <v>14.62</v>
      </c>
    </row>
    <row r="2645" spans="10:15" x14ac:dyDescent="0.25">
      <c r="J2645" s="1">
        <v>40848</v>
      </c>
      <c r="K2645">
        <v>679.9</v>
      </c>
      <c r="M2645">
        <v>12.4717</v>
      </c>
      <c r="N2645">
        <v>5.5807272727272761E-2</v>
      </c>
      <c r="O2645">
        <v>14.62</v>
      </c>
    </row>
    <row r="2646" spans="10:15" x14ac:dyDescent="0.25">
      <c r="J2646" s="1">
        <v>40848</v>
      </c>
      <c r="K2646">
        <v>574.4</v>
      </c>
      <c r="M2646">
        <v>12.4717</v>
      </c>
      <c r="N2646">
        <v>5.5807272727272761E-2</v>
      </c>
      <c r="O2646">
        <v>14.62</v>
      </c>
    </row>
    <row r="2647" spans="10:15" x14ac:dyDescent="0.25">
      <c r="J2647" s="1">
        <v>40848</v>
      </c>
      <c r="K2647">
        <v>413.79999999999995</v>
      </c>
      <c r="M2647">
        <v>12.4717</v>
      </c>
      <c r="N2647">
        <v>5.5807272727272761E-2</v>
      </c>
      <c r="O2647">
        <v>14.62</v>
      </c>
    </row>
    <row r="2648" spans="10:15" x14ac:dyDescent="0.25">
      <c r="J2648" s="1">
        <v>40848</v>
      </c>
      <c r="K2648">
        <v>3000</v>
      </c>
      <c r="M2648">
        <v>12.4717</v>
      </c>
      <c r="N2648">
        <v>5.5807272727272761E-2</v>
      </c>
      <c r="O2648">
        <v>14.62</v>
      </c>
    </row>
    <row r="2649" spans="10:15" x14ac:dyDescent="0.25">
      <c r="J2649" s="1">
        <v>40848</v>
      </c>
      <c r="K2649">
        <v>3000</v>
      </c>
      <c r="M2649">
        <v>12.4717</v>
      </c>
      <c r="N2649">
        <v>5.5807272727272761E-2</v>
      </c>
      <c r="O2649">
        <v>14.62</v>
      </c>
    </row>
    <row r="2650" spans="10:15" x14ac:dyDescent="0.25">
      <c r="J2650" s="1">
        <v>40848</v>
      </c>
      <c r="K2650">
        <v>11000</v>
      </c>
      <c r="M2650">
        <v>12.4717</v>
      </c>
      <c r="N2650">
        <v>5.5807272727272761E-2</v>
      </c>
      <c r="O2650">
        <v>14.62</v>
      </c>
    </row>
    <row r="2651" spans="10:15" x14ac:dyDescent="0.25">
      <c r="J2651" s="1">
        <v>40848</v>
      </c>
      <c r="K2651">
        <v>2000</v>
      </c>
      <c r="M2651">
        <v>12.4717</v>
      </c>
      <c r="N2651">
        <v>5.5807272727272761E-2</v>
      </c>
      <c r="O2651">
        <v>14.62</v>
      </c>
    </row>
    <row r="2652" spans="10:15" x14ac:dyDescent="0.25">
      <c r="J2652" s="1">
        <v>40848</v>
      </c>
      <c r="K2652">
        <v>944.90000000000009</v>
      </c>
      <c r="M2652">
        <v>12.4717</v>
      </c>
      <c r="N2652">
        <v>5.5807272727272761E-2</v>
      </c>
      <c r="O2652">
        <v>14.62</v>
      </c>
    </row>
    <row r="2653" spans="10:15" x14ac:dyDescent="0.25">
      <c r="J2653" s="1">
        <v>40848</v>
      </c>
      <c r="K2653">
        <v>3000</v>
      </c>
      <c r="M2653">
        <v>12.4717</v>
      </c>
      <c r="N2653">
        <v>5.5807272727272761E-2</v>
      </c>
      <c r="O2653">
        <v>14.62</v>
      </c>
    </row>
    <row r="2654" spans="10:15" x14ac:dyDescent="0.25">
      <c r="J2654" s="1">
        <v>40848</v>
      </c>
      <c r="K2654">
        <v>12000</v>
      </c>
      <c r="M2654">
        <v>12.4717</v>
      </c>
      <c r="N2654">
        <v>5.5807272727272761E-2</v>
      </c>
      <c r="O2654">
        <v>14.62</v>
      </c>
    </row>
    <row r="2655" spans="10:15" x14ac:dyDescent="0.25">
      <c r="J2655" s="1">
        <v>40848</v>
      </c>
      <c r="K2655">
        <v>4000</v>
      </c>
      <c r="M2655">
        <v>12.4717</v>
      </c>
      <c r="N2655">
        <v>5.5807272727272761E-2</v>
      </c>
      <c r="O2655">
        <v>14.62</v>
      </c>
    </row>
    <row r="2656" spans="10:15" x14ac:dyDescent="0.25">
      <c r="J2656" s="1">
        <v>40848</v>
      </c>
      <c r="K2656">
        <v>6000</v>
      </c>
      <c r="M2656">
        <v>12.4717</v>
      </c>
      <c r="N2656">
        <v>5.5807272727272761E-2</v>
      </c>
      <c r="O2656">
        <v>14.62</v>
      </c>
    </row>
    <row r="2657" spans="10:15" x14ac:dyDescent="0.25">
      <c r="J2657" s="1">
        <v>40848</v>
      </c>
      <c r="K2657">
        <v>13000</v>
      </c>
      <c r="M2657">
        <v>12.4717</v>
      </c>
      <c r="N2657">
        <v>5.5807272727272761E-2</v>
      </c>
      <c r="O2657">
        <v>14.62</v>
      </c>
    </row>
    <row r="2658" spans="10:15" x14ac:dyDescent="0.25">
      <c r="J2658" s="1">
        <v>40848</v>
      </c>
      <c r="K2658">
        <v>13000</v>
      </c>
      <c r="M2658">
        <v>12.4717</v>
      </c>
      <c r="N2658">
        <v>5.5807272727272761E-2</v>
      </c>
      <c r="O2658">
        <v>14.62</v>
      </c>
    </row>
    <row r="2659" spans="10:15" x14ac:dyDescent="0.25">
      <c r="J2659" s="1">
        <v>40848</v>
      </c>
      <c r="K2659">
        <v>10000</v>
      </c>
      <c r="M2659">
        <v>12.4717</v>
      </c>
      <c r="N2659">
        <v>5.5807272727272761E-2</v>
      </c>
      <c r="O2659">
        <v>14.62</v>
      </c>
    </row>
    <row r="2660" spans="10:15" x14ac:dyDescent="0.25">
      <c r="J2660" s="1">
        <v>40848</v>
      </c>
      <c r="K2660">
        <v>5000</v>
      </c>
      <c r="M2660">
        <v>12.4717</v>
      </c>
      <c r="N2660">
        <v>5.5807272727272761E-2</v>
      </c>
      <c r="O2660">
        <v>14.62</v>
      </c>
    </row>
    <row r="2661" spans="10:15" x14ac:dyDescent="0.25">
      <c r="J2661" s="1">
        <v>40848</v>
      </c>
      <c r="K2661">
        <v>3000</v>
      </c>
      <c r="M2661">
        <v>12.4717</v>
      </c>
      <c r="N2661">
        <v>5.5807272727272761E-2</v>
      </c>
      <c r="O2661">
        <v>14.62</v>
      </c>
    </row>
    <row r="2662" spans="10:15" x14ac:dyDescent="0.25">
      <c r="J2662" s="1">
        <v>40848</v>
      </c>
      <c r="K2662">
        <v>2000</v>
      </c>
      <c r="M2662">
        <v>12.4717</v>
      </c>
      <c r="N2662">
        <v>5.5807272727272761E-2</v>
      </c>
      <c r="O2662">
        <v>14.62</v>
      </c>
    </row>
    <row r="2663" spans="10:15" x14ac:dyDescent="0.25">
      <c r="J2663" s="1">
        <v>40848</v>
      </c>
      <c r="K2663">
        <v>4000</v>
      </c>
      <c r="M2663">
        <v>12.4717</v>
      </c>
      <c r="N2663">
        <v>5.5807272727272761E-2</v>
      </c>
      <c r="O2663">
        <v>14.62</v>
      </c>
    </row>
    <row r="2664" spans="10:15" x14ac:dyDescent="0.25">
      <c r="J2664" s="1">
        <v>40848</v>
      </c>
      <c r="K2664">
        <v>4000</v>
      </c>
      <c r="M2664">
        <v>12.4717</v>
      </c>
      <c r="N2664">
        <v>5.5807272727272761E-2</v>
      </c>
      <c r="O2664">
        <v>14.62</v>
      </c>
    </row>
    <row r="2665" spans="10:15" x14ac:dyDescent="0.25">
      <c r="J2665" s="1">
        <v>40848</v>
      </c>
      <c r="K2665">
        <v>6000</v>
      </c>
      <c r="M2665">
        <v>12.4717</v>
      </c>
      <c r="N2665">
        <v>5.5807272727272761E-2</v>
      </c>
      <c r="O2665">
        <v>14.62</v>
      </c>
    </row>
    <row r="2666" spans="10:15" x14ac:dyDescent="0.25">
      <c r="J2666" s="1">
        <v>40848</v>
      </c>
      <c r="K2666">
        <v>6000</v>
      </c>
      <c r="M2666">
        <v>12.4717</v>
      </c>
      <c r="N2666">
        <v>5.5807272727272761E-2</v>
      </c>
      <c r="O2666">
        <v>14.62</v>
      </c>
    </row>
    <row r="2667" spans="10:15" x14ac:dyDescent="0.25">
      <c r="J2667" s="1">
        <v>40848</v>
      </c>
      <c r="K2667">
        <v>2000</v>
      </c>
      <c r="M2667">
        <v>12.4717</v>
      </c>
      <c r="N2667">
        <v>5.5807272727272761E-2</v>
      </c>
      <c r="O2667">
        <v>14.62</v>
      </c>
    </row>
    <row r="2668" spans="10:15" x14ac:dyDescent="0.25">
      <c r="J2668" s="1">
        <v>40878</v>
      </c>
      <c r="K2668">
        <v>2000</v>
      </c>
      <c r="L2668">
        <v>12.025605852766345</v>
      </c>
      <c r="M2668">
        <v>12.3185</v>
      </c>
      <c r="N2668">
        <v>0.27567674434087885</v>
      </c>
      <c r="O2668">
        <v>15.53</v>
      </c>
    </row>
    <row r="2669" spans="10:15" x14ac:dyDescent="0.25">
      <c r="J2669" s="1">
        <v>40878</v>
      </c>
      <c r="K2669">
        <v>7000</v>
      </c>
      <c r="L2669">
        <v>2.7944111776447107</v>
      </c>
      <c r="M2669">
        <v>12.3185</v>
      </c>
      <c r="N2669">
        <v>0.27567674434087885</v>
      </c>
      <c r="O2669">
        <v>15.53</v>
      </c>
    </row>
    <row r="2670" spans="10:15" x14ac:dyDescent="0.25">
      <c r="J2670" s="1">
        <v>40878</v>
      </c>
      <c r="K2670">
        <v>4000</v>
      </c>
      <c r="L2670">
        <v>9.0590590590590594</v>
      </c>
      <c r="M2670">
        <v>12.3185</v>
      </c>
      <c r="N2670">
        <v>0.27567674434087885</v>
      </c>
      <c r="O2670">
        <v>15.53</v>
      </c>
    </row>
    <row r="2671" spans="10:15" x14ac:dyDescent="0.25">
      <c r="J2671" s="1">
        <v>40878</v>
      </c>
      <c r="K2671">
        <v>9000</v>
      </c>
      <c r="M2671">
        <v>12.3185</v>
      </c>
      <c r="N2671">
        <v>0.27567674434087885</v>
      </c>
      <c r="O2671">
        <v>15.53</v>
      </c>
    </row>
    <row r="2672" spans="10:15" x14ac:dyDescent="0.25">
      <c r="J2672" s="1">
        <v>40878</v>
      </c>
      <c r="K2672">
        <v>3000</v>
      </c>
      <c r="L2672">
        <v>8.6355785837651116</v>
      </c>
      <c r="M2672">
        <v>12.3185</v>
      </c>
      <c r="N2672">
        <v>0.27567674434087885</v>
      </c>
      <c r="O2672">
        <v>15.53</v>
      </c>
    </row>
    <row r="2673" spans="10:15" x14ac:dyDescent="0.25">
      <c r="J2673" s="1">
        <v>40878</v>
      </c>
      <c r="K2673">
        <v>5000</v>
      </c>
      <c r="L2673">
        <v>3.7718700295387411</v>
      </c>
      <c r="M2673">
        <v>12.3185</v>
      </c>
      <c r="N2673">
        <v>0.27567674434087885</v>
      </c>
      <c r="O2673">
        <v>15.53</v>
      </c>
    </row>
    <row r="2674" spans="10:15" x14ac:dyDescent="0.25">
      <c r="J2674" s="1">
        <v>40878</v>
      </c>
      <c r="K2674">
        <v>8000</v>
      </c>
      <c r="L2674">
        <v>10.840108401084011</v>
      </c>
      <c r="M2674">
        <v>12.3185</v>
      </c>
      <c r="N2674">
        <v>0.27567674434087885</v>
      </c>
      <c r="O2674">
        <v>15.53</v>
      </c>
    </row>
    <row r="2675" spans="10:15" x14ac:dyDescent="0.25">
      <c r="J2675" s="1">
        <v>40878</v>
      </c>
      <c r="K2675">
        <v>3000</v>
      </c>
      <c r="L2675">
        <v>3.6273386788850703</v>
      </c>
      <c r="M2675">
        <v>12.3185</v>
      </c>
      <c r="N2675">
        <v>0.27567674434087885</v>
      </c>
      <c r="O2675">
        <v>15.53</v>
      </c>
    </row>
    <row r="2676" spans="10:15" x14ac:dyDescent="0.25">
      <c r="J2676" s="1">
        <v>40878</v>
      </c>
      <c r="K2676">
        <v>4000</v>
      </c>
      <c r="L2676">
        <v>11.513687600644124</v>
      </c>
      <c r="M2676">
        <v>12.3185</v>
      </c>
      <c r="N2676">
        <v>0.27567674434087885</v>
      </c>
      <c r="O2676">
        <v>15.53</v>
      </c>
    </row>
    <row r="2677" spans="10:15" x14ac:dyDescent="0.25">
      <c r="J2677" s="1">
        <v>40878</v>
      </c>
      <c r="K2677">
        <v>3000</v>
      </c>
      <c r="L2677">
        <v>3.0370370370370372</v>
      </c>
      <c r="M2677">
        <v>12.3185</v>
      </c>
      <c r="N2677">
        <v>0.27567674434087885</v>
      </c>
      <c r="O2677">
        <v>15.53</v>
      </c>
    </row>
    <row r="2678" spans="10:15" x14ac:dyDescent="0.25">
      <c r="J2678" s="1">
        <v>40878</v>
      </c>
      <c r="K2678">
        <v>2000</v>
      </c>
      <c r="M2678">
        <v>12.3185</v>
      </c>
      <c r="N2678">
        <v>0.27567674434087885</v>
      </c>
      <c r="O2678">
        <v>15.53</v>
      </c>
    </row>
    <row r="2679" spans="10:15" x14ac:dyDescent="0.25">
      <c r="J2679" s="1">
        <v>40878</v>
      </c>
      <c r="K2679">
        <v>2000</v>
      </c>
      <c r="M2679">
        <v>12.3185</v>
      </c>
      <c r="N2679">
        <v>0.27567674434087885</v>
      </c>
      <c r="O2679">
        <v>15.53</v>
      </c>
    </row>
    <row r="2680" spans="10:15" x14ac:dyDescent="0.25">
      <c r="J2680" s="1">
        <v>40878</v>
      </c>
      <c r="K2680">
        <v>975</v>
      </c>
      <c r="M2680">
        <v>12.3185</v>
      </c>
      <c r="N2680">
        <v>0.27567674434087885</v>
      </c>
      <c r="O2680">
        <v>15.53</v>
      </c>
    </row>
    <row r="2681" spans="10:15" x14ac:dyDescent="0.25">
      <c r="J2681" s="1">
        <v>40878</v>
      </c>
      <c r="K2681">
        <v>608</v>
      </c>
      <c r="M2681">
        <v>12.3185</v>
      </c>
      <c r="N2681">
        <v>0.27567674434087885</v>
      </c>
      <c r="O2681">
        <v>15.53</v>
      </c>
    </row>
    <row r="2682" spans="10:15" x14ac:dyDescent="0.25">
      <c r="J2682" s="1">
        <v>40878</v>
      </c>
      <c r="K2682">
        <v>5000</v>
      </c>
      <c r="M2682">
        <v>12.3185</v>
      </c>
      <c r="N2682">
        <v>0.27567674434087885</v>
      </c>
      <c r="O2682">
        <v>15.53</v>
      </c>
    </row>
    <row r="2683" spans="10:15" x14ac:dyDescent="0.25">
      <c r="J2683" s="1">
        <v>40878</v>
      </c>
      <c r="K2683">
        <v>3000</v>
      </c>
      <c r="M2683">
        <v>12.3185</v>
      </c>
      <c r="N2683">
        <v>0.27567674434087885</v>
      </c>
      <c r="O2683">
        <v>15.53</v>
      </c>
    </row>
    <row r="2684" spans="10:15" x14ac:dyDescent="0.25">
      <c r="J2684" s="1">
        <v>40878</v>
      </c>
      <c r="K2684">
        <v>3000</v>
      </c>
      <c r="M2684">
        <v>12.3185</v>
      </c>
      <c r="N2684">
        <v>0.27567674434087885</v>
      </c>
      <c r="O2684">
        <v>15.53</v>
      </c>
    </row>
    <row r="2685" spans="10:15" x14ac:dyDescent="0.25">
      <c r="J2685" s="1">
        <v>40878</v>
      </c>
      <c r="K2685">
        <v>6000</v>
      </c>
      <c r="M2685">
        <v>12.3185</v>
      </c>
      <c r="N2685">
        <v>0.27567674434087885</v>
      </c>
      <c r="O2685">
        <v>15.53</v>
      </c>
    </row>
    <row r="2686" spans="10:15" x14ac:dyDescent="0.25">
      <c r="J2686" s="1">
        <v>40878</v>
      </c>
      <c r="K2686">
        <v>5000</v>
      </c>
      <c r="M2686">
        <v>12.3185</v>
      </c>
      <c r="N2686">
        <v>0.27567674434087885</v>
      </c>
      <c r="O2686">
        <v>15.53</v>
      </c>
    </row>
    <row r="2687" spans="10:15" x14ac:dyDescent="0.25">
      <c r="J2687" s="1">
        <v>40878</v>
      </c>
      <c r="K2687">
        <v>4000</v>
      </c>
      <c r="M2687">
        <v>12.3185</v>
      </c>
      <c r="N2687">
        <v>0.27567674434087885</v>
      </c>
      <c r="O2687">
        <v>15.53</v>
      </c>
    </row>
    <row r="2688" spans="10:15" x14ac:dyDescent="0.25">
      <c r="J2688" s="1">
        <v>40878</v>
      </c>
      <c r="K2688">
        <v>2000</v>
      </c>
      <c r="M2688">
        <v>12.3185</v>
      </c>
      <c r="N2688">
        <v>0.27567674434087885</v>
      </c>
      <c r="O2688">
        <v>15.53</v>
      </c>
    </row>
    <row r="2689" spans="10:15" x14ac:dyDescent="0.25">
      <c r="J2689" s="1">
        <v>40878</v>
      </c>
      <c r="K2689">
        <v>810</v>
      </c>
      <c r="M2689">
        <v>12.3185</v>
      </c>
      <c r="N2689">
        <v>0.27567674434087885</v>
      </c>
      <c r="O2689">
        <v>15.53</v>
      </c>
    </row>
    <row r="2690" spans="10:15" x14ac:dyDescent="0.25">
      <c r="J2690" s="1">
        <v>40878</v>
      </c>
      <c r="K2690">
        <v>421</v>
      </c>
      <c r="M2690">
        <v>12.3185</v>
      </c>
      <c r="N2690">
        <v>0.27567674434087885</v>
      </c>
      <c r="O2690">
        <v>15.53</v>
      </c>
    </row>
    <row r="2691" spans="10:15" x14ac:dyDescent="0.25">
      <c r="J2691" s="1">
        <v>40878</v>
      </c>
      <c r="K2691">
        <v>1000</v>
      </c>
      <c r="M2691">
        <v>12.3185</v>
      </c>
      <c r="N2691">
        <v>0.27567674434087885</v>
      </c>
      <c r="O2691">
        <v>15.53</v>
      </c>
    </row>
    <row r="2692" spans="10:15" x14ac:dyDescent="0.25">
      <c r="J2692" s="1">
        <v>40878</v>
      </c>
      <c r="K2692">
        <v>984.00000000000011</v>
      </c>
      <c r="M2692">
        <v>12.3185</v>
      </c>
      <c r="N2692">
        <v>0.27567674434087885</v>
      </c>
      <c r="O2692">
        <v>15.53</v>
      </c>
    </row>
    <row r="2693" spans="10:15" x14ac:dyDescent="0.25">
      <c r="J2693" s="1">
        <v>40878</v>
      </c>
      <c r="K2693">
        <v>1000</v>
      </c>
      <c r="M2693">
        <v>12.3185</v>
      </c>
      <c r="N2693">
        <v>0.27567674434087885</v>
      </c>
      <c r="O2693">
        <v>15.53</v>
      </c>
    </row>
    <row r="2694" spans="10:15" x14ac:dyDescent="0.25">
      <c r="J2694" s="1">
        <v>40878</v>
      </c>
      <c r="K2694">
        <v>9000</v>
      </c>
      <c r="M2694">
        <v>12.3185</v>
      </c>
      <c r="N2694">
        <v>0.27567674434087885</v>
      </c>
      <c r="O2694">
        <v>15.53</v>
      </c>
    </row>
    <row r="2695" spans="10:15" x14ac:dyDescent="0.25">
      <c r="J2695" s="1">
        <v>40878</v>
      </c>
      <c r="K2695">
        <v>3000</v>
      </c>
      <c r="M2695">
        <v>12.3185</v>
      </c>
      <c r="N2695">
        <v>0.27567674434087885</v>
      </c>
      <c r="O2695">
        <v>15.53</v>
      </c>
    </row>
    <row r="2696" spans="10:15" x14ac:dyDescent="0.25">
      <c r="J2696" s="1">
        <v>40878</v>
      </c>
      <c r="K2696">
        <v>3000</v>
      </c>
      <c r="M2696">
        <v>12.3185</v>
      </c>
      <c r="N2696">
        <v>0.27567674434087885</v>
      </c>
      <c r="O2696">
        <v>15.53</v>
      </c>
    </row>
    <row r="2697" spans="10:15" x14ac:dyDescent="0.25">
      <c r="J2697" s="1">
        <v>40878</v>
      </c>
      <c r="K2697">
        <v>2000</v>
      </c>
      <c r="M2697">
        <v>12.3185</v>
      </c>
      <c r="N2697">
        <v>0.27567674434087885</v>
      </c>
      <c r="O2697">
        <v>15.53</v>
      </c>
    </row>
    <row r="2698" spans="10:15" x14ac:dyDescent="0.25">
      <c r="J2698" s="1">
        <v>40878</v>
      </c>
      <c r="K2698">
        <v>7000</v>
      </c>
      <c r="M2698">
        <v>12.3185</v>
      </c>
      <c r="N2698">
        <v>0.27567674434087885</v>
      </c>
      <c r="O2698">
        <v>15.53</v>
      </c>
    </row>
    <row r="2699" spans="10:15" x14ac:dyDescent="0.25">
      <c r="J2699" s="1">
        <v>40878</v>
      </c>
      <c r="K2699">
        <v>7000</v>
      </c>
      <c r="M2699">
        <v>12.3185</v>
      </c>
      <c r="N2699">
        <v>0.27567674434087885</v>
      </c>
      <c r="O2699">
        <v>15.53</v>
      </c>
    </row>
    <row r="2700" spans="10:15" x14ac:dyDescent="0.25">
      <c r="J2700" s="1">
        <v>40878</v>
      </c>
      <c r="K2700">
        <v>2000</v>
      </c>
      <c r="M2700">
        <v>12.3185</v>
      </c>
      <c r="N2700">
        <v>0.27567674434087885</v>
      </c>
      <c r="O2700">
        <v>15.53</v>
      </c>
    </row>
    <row r="2701" spans="10:15" x14ac:dyDescent="0.25">
      <c r="J2701" s="1">
        <v>40878</v>
      </c>
      <c r="K2701">
        <v>4000</v>
      </c>
      <c r="M2701">
        <v>12.3185</v>
      </c>
      <c r="N2701">
        <v>0.27567674434087885</v>
      </c>
      <c r="O2701">
        <v>15.53</v>
      </c>
    </row>
    <row r="2702" spans="10:15" x14ac:dyDescent="0.25">
      <c r="J2702" s="1">
        <v>40878</v>
      </c>
      <c r="K2702">
        <v>6000</v>
      </c>
      <c r="M2702">
        <v>12.3185</v>
      </c>
      <c r="N2702">
        <v>0.27567674434087885</v>
      </c>
      <c r="O2702">
        <v>15.53</v>
      </c>
    </row>
    <row r="2703" spans="10:15" x14ac:dyDescent="0.25">
      <c r="J2703" s="1">
        <v>40878</v>
      </c>
      <c r="K2703">
        <v>3000</v>
      </c>
      <c r="M2703">
        <v>12.3185</v>
      </c>
      <c r="N2703">
        <v>0.27567674434087885</v>
      </c>
      <c r="O2703">
        <v>15.53</v>
      </c>
    </row>
    <row r="2704" spans="10:15" x14ac:dyDescent="0.25">
      <c r="J2704" s="1">
        <v>40878</v>
      </c>
      <c r="K2704">
        <v>2000</v>
      </c>
      <c r="M2704">
        <v>12.3185</v>
      </c>
      <c r="N2704">
        <v>0.27567674434087885</v>
      </c>
      <c r="O2704">
        <v>15.53</v>
      </c>
    </row>
    <row r="2705" spans="10:15" x14ac:dyDescent="0.25">
      <c r="J2705" s="1">
        <v>40878</v>
      </c>
      <c r="K2705">
        <v>6000</v>
      </c>
      <c r="M2705">
        <v>12.3185</v>
      </c>
      <c r="N2705">
        <v>0.27567674434087885</v>
      </c>
      <c r="O2705">
        <v>15.53</v>
      </c>
    </row>
    <row r="2706" spans="10:15" x14ac:dyDescent="0.25">
      <c r="J2706" s="1">
        <v>40878</v>
      </c>
      <c r="K2706">
        <v>833</v>
      </c>
      <c r="M2706">
        <v>12.3185</v>
      </c>
      <c r="N2706">
        <v>0.27567674434087885</v>
      </c>
      <c r="O2706">
        <v>15.53</v>
      </c>
    </row>
    <row r="2707" spans="10:15" x14ac:dyDescent="0.25">
      <c r="J2707" s="1">
        <v>40878</v>
      </c>
      <c r="K2707">
        <v>2000</v>
      </c>
      <c r="M2707">
        <v>12.3185</v>
      </c>
      <c r="N2707">
        <v>0.27567674434087885</v>
      </c>
      <c r="O2707">
        <v>15.53</v>
      </c>
    </row>
    <row r="2708" spans="10:15" x14ac:dyDescent="0.25">
      <c r="J2708" s="1">
        <v>40878</v>
      </c>
      <c r="K2708">
        <v>14000</v>
      </c>
      <c r="M2708">
        <v>12.3185</v>
      </c>
      <c r="N2708">
        <v>0.27567674434087885</v>
      </c>
      <c r="O2708">
        <v>15.53</v>
      </c>
    </row>
    <row r="2709" spans="10:15" x14ac:dyDescent="0.25">
      <c r="J2709" s="1">
        <v>40878</v>
      </c>
      <c r="K2709">
        <v>2000</v>
      </c>
      <c r="M2709">
        <v>12.3185</v>
      </c>
      <c r="N2709">
        <v>0.27567674434087885</v>
      </c>
      <c r="O2709">
        <v>15.53</v>
      </c>
    </row>
    <row r="2710" spans="10:15" x14ac:dyDescent="0.25">
      <c r="J2710" s="1">
        <v>40878</v>
      </c>
      <c r="K2710">
        <v>2000</v>
      </c>
      <c r="M2710">
        <v>12.3185</v>
      </c>
      <c r="N2710">
        <v>0.27567674434087885</v>
      </c>
      <c r="O2710">
        <v>15.53</v>
      </c>
    </row>
    <row r="2711" spans="10:15" x14ac:dyDescent="0.25">
      <c r="J2711" s="1">
        <v>40878</v>
      </c>
      <c r="K2711">
        <v>2000</v>
      </c>
      <c r="M2711">
        <v>12.3185</v>
      </c>
      <c r="N2711">
        <v>0.27567674434087885</v>
      </c>
      <c r="O2711">
        <v>15.53</v>
      </c>
    </row>
    <row r="2712" spans="10:15" x14ac:dyDescent="0.25">
      <c r="J2712" s="1">
        <v>40878</v>
      </c>
      <c r="K2712">
        <v>2000</v>
      </c>
      <c r="M2712">
        <v>12.3185</v>
      </c>
      <c r="N2712">
        <v>0.27567674434087885</v>
      </c>
      <c r="O2712">
        <v>15.53</v>
      </c>
    </row>
    <row r="2713" spans="10:15" x14ac:dyDescent="0.25">
      <c r="J2713" s="1">
        <v>40878</v>
      </c>
      <c r="K2713">
        <v>1000</v>
      </c>
      <c r="M2713">
        <v>12.3185</v>
      </c>
      <c r="N2713">
        <v>0.27567674434087885</v>
      </c>
      <c r="O2713">
        <v>15.53</v>
      </c>
    </row>
    <row r="2714" spans="10:15" x14ac:dyDescent="0.25">
      <c r="J2714" s="1">
        <v>40878</v>
      </c>
      <c r="K2714">
        <v>2000</v>
      </c>
      <c r="M2714">
        <v>12.3185</v>
      </c>
      <c r="N2714">
        <v>0.27567674434087885</v>
      </c>
      <c r="O2714">
        <v>15.53</v>
      </c>
    </row>
    <row r="2715" spans="10:15" x14ac:dyDescent="0.25">
      <c r="J2715" s="1">
        <v>40878</v>
      </c>
      <c r="K2715">
        <v>7000</v>
      </c>
      <c r="M2715">
        <v>12.3185</v>
      </c>
      <c r="N2715">
        <v>0.27567674434087885</v>
      </c>
      <c r="O2715">
        <v>15.53</v>
      </c>
    </row>
    <row r="2716" spans="10:15" x14ac:dyDescent="0.25">
      <c r="J2716" s="1">
        <v>40878</v>
      </c>
      <c r="K2716">
        <v>5000</v>
      </c>
      <c r="M2716">
        <v>12.3185</v>
      </c>
      <c r="N2716">
        <v>0.27567674434087885</v>
      </c>
      <c r="O2716">
        <v>15.53</v>
      </c>
    </row>
    <row r="2717" spans="10:15" x14ac:dyDescent="0.25">
      <c r="J2717" s="1">
        <v>40878</v>
      </c>
      <c r="K2717">
        <v>6000</v>
      </c>
      <c r="M2717">
        <v>12.3185</v>
      </c>
      <c r="N2717">
        <v>0.27567674434087885</v>
      </c>
      <c r="O2717">
        <v>15.53</v>
      </c>
    </row>
    <row r="2718" spans="10:15" x14ac:dyDescent="0.25">
      <c r="J2718" s="1">
        <v>40878</v>
      </c>
      <c r="K2718">
        <v>2000</v>
      </c>
      <c r="M2718">
        <v>12.3185</v>
      </c>
      <c r="N2718">
        <v>0.27567674434087885</v>
      </c>
      <c r="O2718">
        <v>15.53</v>
      </c>
    </row>
    <row r="2719" spans="10:15" x14ac:dyDescent="0.25">
      <c r="J2719" s="1">
        <v>40878</v>
      </c>
      <c r="K2719">
        <v>3000</v>
      </c>
      <c r="M2719">
        <v>12.3185</v>
      </c>
      <c r="N2719">
        <v>0.27567674434087885</v>
      </c>
      <c r="O2719">
        <v>15.53</v>
      </c>
    </row>
    <row r="2720" spans="10:15" x14ac:dyDescent="0.25">
      <c r="J2720" s="1">
        <v>40878</v>
      </c>
      <c r="K2720">
        <v>2000</v>
      </c>
      <c r="M2720">
        <v>12.3185</v>
      </c>
      <c r="N2720">
        <v>0.27567674434087885</v>
      </c>
      <c r="O2720">
        <v>15.53</v>
      </c>
    </row>
    <row r="2721" spans="10:15" x14ac:dyDescent="0.25">
      <c r="J2721" s="1">
        <v>40878</v>
      </c>
      <c r="K2721">
        <v>5000</v>
      </c>
      <c r="M2721">
        <v>12.3185</v>
      </c>
      <c r="N2721">
        <v>0.27567674434087885</v>
      </c>
      <c r="O2721">
        <v>15.53</v>
      </c>
    </row>
    <row r="2722" spans="10:15" x14ac:dyDescent="0.25">
      <c r="J2722" s="1">
        <v>40878</v>
      </c>
      <c r="K2722">
        <v>5000</v>
      </c>
      <c r="M2722">
        <v>12.3185</v>
      </c>
      <c r="N2722">
        <v>0.27567674434087885</v>
      </c>
      <c r="O2722">
        <v>15.53</v>
      </c>
    </row>
    <row r="2723" spans="10:15" x14ac:dyDescent="0.25">
      <c r="J2723" s="1">
        <v>40878</v>
      </c>
      <c r="K2723">
        <v>2000</v>
      </c>
      <c r="M2723">
        <v>12.3185</v>
      </c>
      <c r="N2723">
        <v>0.27567674434087885</v>
      </c>
      <c r="O2723">
        <v>15.53</v>
      </c>
    </row>
    <row r="2724" spans="10:15" x14ac:dyDescent="0.25">
      <c r="J2724" s="1">
        <v>40878</v>
      </c>
      <c r="K2724">
        <v>7000</v>
      </c>
      <c r="M2724">
        <v>12.3185</v>
      </c>
      <c r="N2724">
        <v>0.27567674434087885</v>
      </c>
      <c r="O2724">
        <v>15.53</v>
      </c>
    </row>
    <row r="2725" spans="10:15" x14ac:dyDescent="0.25">
      <c r="J2725" s="1">
        <v>40878</v>
      </c>
      <c r="K2725">
        <v>4000</v>
      </c>
      <c r="M2725">
        <v>12.3185</v>
      </c>
      <c r="N2725">
        <v>0.27567674434087885</v>
      </c>
      <c r="O2725">
        <v>15.53</v>
      </c>
    </row>
    <row r="2726" spans="10:15" x14ac:dyDescent="0.25">
      <c r="J2726" s="1">
        <v>40878</v>
      </c>
      <c r="K2726">
        <v>1000</v>
      </c>
      <c r="M2726">
        <v>12.3185</v>
      </c>
      <c r="N2726">
        <v>0.27567674434087885</v>
      </c>
      <c r="O2726">
        <v>15.53</v>
      </c>
    </row>
    <row r="2727" spans="10:15" x14ac:dyDescent="0.25">
      <c r="J2727" s="1">
        <v>40878</v>
      </c>
      <c r="K2727">
        <v>2000</v>
      </c>
      <c r="M2727">
        <v>12.3185</v>
      </c>
      <c r="N2727">
        <v>0.27567674434087885</v>
      </c>
      <c r="O2727">
        <v>15.53</v>
      </c>
    </row>
    <row r="2728" spans="10:15" x14ac:dyDescent="0.25">
      <c r="J2728" s="1">
        <v>40878</v>
      </c>
      <c r="K2728">
        <v>3000</v>
      </c>
      <c r="M2728">
        <v>12.3185</v>
      </c>
      <c r="N2728">
        <v>0.27567674434087885</v>
      </c>
      <c r="O2728">
        <v>15.53</v>
      </c>
    </row>
    <row r="2729" spans="10:15" x14ac:dyDescent="0.25">
      <c r="J2729" s="1">
        <v>40878</v>
      </c>
      <c r="K2729">
        <v>9000</v>
      </c>
      <c r="M2729">
        <v>12.3185</v>
      </c>
      <c r="N2729">
        <v>0.27567674434087885</v>
      </c>
      <c r="O2729">
        <v>15.53</v>
      </c>
    </row>
    <row r="2730" spans="10:15" x14ac:dyDescent="0.25">
      <c r="J2730" s="1">
        <v>40878</v>
      </c>
      <c r="K2730">
        <v>1000</v>
      </c>
      <c r="M2730">
        <v>12.3185</v>
      </c>
      <c r="N2730">
        <v>0.27567674434087885</v>
      </c>
      <c r="O2730">
        <v>15.53</v>
      </c>
    </row>
    <row r="2731" spans="10:15" x14ac:dyDescent="0.25">
      <c r="J2731" s="1">
        <v>40878</v>
      </c>
      <c r="K2731">
        <v>556</v>
      </c>
      <c r="M2731">
        <v>12.3185</v>
      </c>
      <c r="N2731">
        <v>0.27567674434087885</v>
      </c>
      <c r="O2731">
        <v>15.53</v>
      </c>
    </row>
    <row r="2732" spans="10:15" x14ac:dyDescent="0.25">
      <c r="J2732" s="1">
        <v>40878</v>
      </c>
      <c r="K2732">
        <v>3000</v>
      </c>
      <c r="M2732">
        <v>12.3185</v>
      </c>
      <c r="N2732">
        <v>0.27567674434087885</v>
      </c>
      <c r="O2732">
        <v>15.53</v>
      </c>
    </row>
    <row r="2733" spans="10:15" x14ac:dyDescent="0.25">
      <c r="J2733" s="1">
        <v>40878</v>
      </c>
      <c r="K2733">
        <v>4000</v>
      </c>
      <c r="M2733">
        <v>12.3185</v>
      </c>
      <c r="N2733">
        <v>0.27567674434087885</v>
      </c>
      <c r="O2733">
        <v>15.53</v>
      </c>
    </row>
    <row r="2734" spans="10:15" x14ac:dyDescent="0.25">
      <c r="J2734" s="1">
        <v>40878</v>
      </c>
      <c r="K2734">
        <v>6000</v>
      </c>
      <c r="M2734">
        <v>12.3185</v>
      </c>
      <c r="N2734">
        <v>0.27567674434087885</v>
      </c>
      <c r="O2734">
        <v>15.53</v>
      </c>
    </row>
    <row r="2735" spans="10:15" x14ac:dyDescent="0.25">
      <c r="J2735" s="1">
        <v>40878</v>
      </c>
      <c r="K2735">
        <v>4000</v>
      </c>
      <c r="M2735">
        <v>12.3185</v>
      </c>
      <c r="N2735">
        <v>0.27567674434087885</v>
      </c>
      <c r="O2735">
        <v>15.53</v>
      </c>
    </row>
    <row r="2736" spans="10:15" x14ac:dyDescent="0.25">
      <c r="J2736" s="1">
        <v>40878</v>
      </c>
      <c r="K2736">
        <v>2000</v>
      </c>
      <c r="M2736">
        <v>12.3185</v>
      </c>
      <c r="N2736">
        <v>0.27567674434087885</v>
      </c>
      <c r="O2736">
        <v>15.53</v>
      </c>
    </row>
    <row r="2737" spans="10:15" x14ac:dyDescent="0.25">
      <c r="J2737" s="1">
        <v>40878</v>
      </c>
      <c r="K2737">
        <v>4000</v>
      </c>
      <c r="M2737">
        <v>12.3185</v>
      </c>
      <c r="N2737">
        <v>0.27567674434087885</v>
      </c>
      <c r="O2737">
        <v>15.53</v>
      </c>
    </row>
    <row r="2738" spans="10:15" x14ac:dyDescent="0.25">
      <c r="J2738" s="1">
        <v>40878</v>
      </c>
      <c r="K2738">
        <v>2000</v>
      </c>
      <c r="M2738">
        <v>12.3185</v>
      </c>
      <c r="N2738">
        <v>0.27567674434087885</v>
      </c>
      <c r="O2738">
        <v>15.53</v>
      </c>
    </row>
    <row r="2739" spans="10:15" x14ac:dyDescent="0.25">
      <c r="J2739" s="1">
        <v>40878</v>
      </c>
      <c r="K2739">
        <v>2000</v>
      </c>
      <c r="M2739">
        <v>12.3185</v>
      </c>
      <c r="N2739">
        <v>0.27567674434087885</v>
      </c>
      <c r="O2739">
        <v>15.53</v>
      </c>
    </row>
    <row r="2740" spans="10:15" x14ac:dyDescent="0.25">
      <c r="J2740" s="1">
        <v>40878</v>
      </c>
      <c r="K2740">
        <v>3000</v>
      </c>
      <c r="M2740">
        <v>12.3185</v>
      </c>
      <c r="N2740">
        <v>0.27567674434087885</v>
      </c>
      <c r="O2740">
        <v>15.53</v>
      </c>
    </row>
    <row r="2741" spans="10:15" x14ac:dyDescent="0.25">
      <c r="J2741" s="1">
        <v>40878</v>
      </c>
      <c r="K2741">
        <v>4000</v>
      </c>
      <c r="M2741">
        <v>12.3185</v>
      </c>
      <c r="N2741">
        <v>0.27567674434087885</v>
      </c>
      <c r="O2741">
        <v>15.53</v>
      </c>
    </row>
    <row r="2742" spans="10:15" x14ac:dyDescent="0.25">
      <c r="J2742" s="1">
        <v>40878</v>
      </c>
      <c r="K2742">
        <v>8000</v>
      </c>
      <c r="M2742">
        <v>12.3185</v>
      </c>
      <c r="N2742">
        <v>0.27567674434087885</v>
      </c>
      <c r="O2742">
        <v>15.53</v>
      </c>
    </row>
    <row r="2743" spans="10:15" x14ac:dyDescent="0.25">
      <c r="J2743" s="1">
        <v>40878</v>
      </c>
      <c r="K2743">
        <v>3000</v>
      </c>
      <c r="M2743">
        <v>12.3185</v>
      </c>
      <c r="N2743">
        <v>0.27567674434087885</v>
      </c>
      <c r="O2743">
        <v>15.53</v>
      </c>
    </row>
    <row r="2744" spans="10:15" x14ac:dyDescent="0.25">
      <c r="J2744" s="1">
        <v>40878</v>
      </c>
      <c r="K2744">
        <v>9000</v>
      </c>
      <c r="M2744">
        <v>12.3185</v>
      </c>
      <c r="N2744">
        <v>0.27567674434087885</v>
      </c>
      <c r="O2744">
        <v>15.53</v>
      </c>
    </row>
    <row r="2745" spans="10:15" x14ac:dyDescent="0.25">
      <c r="J2745" s="1">
        <v>40878</v>
      </c>
      <c r="K2745">
        <v>13000</v>
      </c>
      <c r="M2745">
        <v>12.3185</v>
      </c>
      <c r="N2745">
        <v>0.27567674434087885</v>
      </c>
      <c r="O2745">
        <v>15.53</v>
      </c>
    </row>
    <row r="2746" spans="10:15" x14ac:dyDescent="0.25">
      <c r="J2746" s="1">
        <v>40878</v>
      </c>
      <c r="K2746">
        <v>6000</v>
      </c>
      <c r="M2746">
        <v>12.3185</v>
      </c>
      <c r="N2746">
        <v>0.27567674434087885</v>
      </c>
      <c r="O2746">
        <v>15.53</v>
      </c>
    </row>
    <row r="2747" spans="10:15" x14ac:dyDescent="0.25">
      <c r="J2747" s="1">
        <v>40878</v>
      </c>
      <c r="K2747">
        <v>4000</v>
      </c>
      <c r="M2747">
        <v>12.3185</v>
      </c>
      <c r="N2747">
        <v>0.27567674434087885</v>
      </c>
      <c r="O2747">
        <v>15.53</v>
      </c>
    </row>
    <row r="2748" spans="10:15" x14ac:dyDescent="0.25">
      <c r="J2748" s="1">
        <v>40878</v>
      </c>
      <c r="K2748">
        <v>3000</v>
      </c>
      <c r="M2748">
        <v>12.3185</v>
      </c>
      <c r="N2748">
        <v>0.27567674434087885</v>
      </c>
      <c r="O2748">
        <v>15.53</v>
      </c>
    </row>
    <row r="2749" spans="10:15" x14ac:dyDescent="0.25">
      <c r="J2749" s="1">
        <v>40878</v>
      </c>
      <c r="K2749">
        <v>6000</v>
      </c>
      <c r="M2749">
        <v>12.3185</v>
      </c>
      <c r="N2749">
        <v>0.27567674434087885</v>
      </c>
      <c r="O2749">
        <v>15.53</v>
      </c>
    </row>
    <row r="2750" spans="10:15" x14ac:dyDescent="0.25">
      <c r="J2750" s="1">
        <v>40878</v>
      </c>
      <c r="K2750">
        <v>8000</v>
      </c>
      <c r="M2750">
        <v>12.3185</v>
      </c>
      <c r="N2750">
        <v>0.27567674434087885</v>
      </c>
      <c r="O2750">
        <v>15.53</v>
      </c>
    </row>
    <row r="2751" spans="10:15" x14ac:dyDescent="0.25">
      <c r="J2751" s="1">
        <v>40878</v>
      </c>
      <c r="K2751">
        <v>6000</v>
      </c>
      <c r="M2751">
        <v>12.3185</v>
      </c>
      <c r="N2751">
        <v>0.27567674434087885</v>
      </c>
      <c r="O2751">
        <v>15.53</v>
      </c>
    </row>
    <row r="2752" spans="10:15" x14ac:dyDescent="0.25">
      <c r="J2752" s="1">
        <v>40878</v>
      </c>
      <c r="K2752">
        <v>3000</v>
      </c>
      <c r="M2752">
        <v>12.3185</v>
      </c>
      <c r="N2752">
        <v>0.27567674434087885</v>
      </c>
      <c r="O2752">
        <v>15.53</v>
      </c>
    </row>
    <row r="2753" spans="10:15" x14ac:dyDescent="0.25">
      <c r="J2753" s="1">
        <v>40878</v>
      </c>
      <c r="K2753">
        <v>6000</v>
      </c>
      <c r="M2753">
        <v>12.3185</v>
      </c>
      <c r="N2753">
        <v>0.27567674434087885</v>
      </c>
      <c r="O2753">
        <v>15.53</v>
      </c>
    </row>
    <row r="2754" spans="10:15" x14ac:dyDescent="0.25">
      <c r="J2754" s="1">
        <v>40878</v>
      </c>
      <c r="K2754">
        <v>3000</v>
      </c>
      <c r="M2754">
        <v>12.3185</v>
      </c>
      <c r="N2754">
        <v>0.27567674434087885</v>
      </c>
      <c r="O2754">
        <v>15.53</v>
      </c>
    </row>
    <row r="2755" spans="10:15" x14ac:dyDescent="0.25">
      <c r="J2755" s="1">
        <v>40878</v>
      </c>
      <c r="K2755">
        <v>5000</v>
      </c>
      <c r="M2755">
        <v>12.3185</v>
      </c>
      <c r="N2755">
        <v>0.27567674434087885</v>
      </c>
      <c r="O2755">
        <v>15.53</v>
      </c>
    </row>
    <row r="2756" spans="10:15" x14ac:dyDescent="0.25">
      <c r="J2756" s="1">
        <v>40878</v>
      </c>
      <c r="K2756">
        <v>2000</v>
      </c>
      <c r="M2756">
        <v>12.3185</v>
      </c>
      <c r="N2756">
        <v>0.27567674434087885</v>
      </c>
      <c r="O2756">
        <v>15.53</v>
      </c>
    </row>
    <row r="2757" spans="10:15" x14ac:dyDescent="0.25">
      <c r="J2757" s="1">
        <v>40878</v>
      </c>
      <c r="K2757">
        <v>2000</v>
      </c>
      <c r="M2757">
        <v>12.3185</v>
      </c>
      <c r="N2757">
        <v>0.27567674434087885</v>
      </c>
      <c r="O2757">
        <v>15.53</v>
      </c>
    </row>
    <row r="2758" spans="10:15" x14ac:dyDescent="0.25">
      <c r="J2758" s="1">
        <v>40878</v>
      </c>
      <c r="K2758">
        <v>3000</v>
      </c>
      <c r="M2758">
        <v>12.3185</v>
      </c>
      <c r="N2758">
        <v>0.27567674434087885</v>
      </c>
      <c r="O2758">
        <v>15.53</v>
      </c>
    </row>
    <row r="2759" spans="10:15" x14ac:dyDescent="0.25">
      <c r="J2759" s="1">
        <v>40878</v>
      </c>
      <c r="K2759">
        <v>2000</v>
      </c>
      <c r="M2759">
        <v>12.3185</v>
      </c>
      <c r="N2759">
        <v>0.27567674434087885</v>
      </c>
      <c r="O2759">
        <v>15.53</v>
      </c>
    </row>
    <row r="2760" spans="10:15" x14ac:dyDescent="0.25">
      <c r="J2760" s="1">
        <v>40878</v>
      </c>
      <c r="K2760">
        <v>2000</v>
      </c>
      <c r="M2760">
        <v>12.3185</v>
      </c>
      <c r="N2760">
        <v>0.27567674434087885</v>
      </c>
      <c r="O2760">
        <v>15.53</v>
      </c>
    </row>
    <row r="2761" spans="10:15" x14ac:dyDescent="0.25">
      <c r="J2761" s="1">
        <v>40878</v>
      </c>
      <c r="K2761">
        <v>10000</v>
      </c>
      <c r="M2761">
        <v>12.3185</v>
      </c>
      <c r="N2761">
        <v>0.27567674434087885</v>
      </c>
      <c r="O2761">
        <v>15.53</v>
      </c>
    </row>
    <row r="2762" spans="10:15" x14ac:dyDescent="0.25">
      <c r="J2762" s="1">
        <v>40878</v>
      </c>
      <c r="K2762">
        <v>1000</v>
      </c>
      <c r="M2762">
        <v>12.3185</v>
      </c>
      <c r="N2762">
        <v>0.27567674434087885</v>
      </c>
      <c r="O2762">
        <v>15.53</v>
      </c>
    </row>
    <row r="2763" spans="10:15" x14ac:dyDescent="0.25">
      <c r="J2763" s="1">
        <v>40878</v>
      </c>
      <c r="K2763">
        <v>11000</v>
      </c>
      <c r="M2763">
        <v>12.3185</v>
      </c>
      <c r="N2763">
        <v>0.27567674434087885</v>
      </c>
      <c r="O2763">
        <v>15.53</v>
      </c>
    </row>
    <row r="2764" spans="10:15" x14ac:dyDescent="0.25">
      <c r="J2764" s="1">
        <v>40878</v>
      </c>
      <c r="K2764">
        <v>7000</v>
      </c>
      <c r="M2764">
        <v>12.3185</v>
      </c>
      <c r="N2764">
        <v>0.27567674434087885</v>
      </c>
      <c r="O2764">
        <v>15.53</v>
      </c>
    </row>
    <row r="2765" spans="10:15" x14ac:dyDescent="0.25">
      <c r="J2765" s="1">
        <v>40878</v>
      </c>
      <c r="K2765">
        <v>6000</v>
      </c>
      <c r="M2765">
        <v>12.3185</v>
      </c>
      <c r="N2765">
        <v>0.27567674434087885</v>
      </c>
      <c r="O2765">
        <v>15.53</v>
      </c>
    </row>
    <row r="2766" spans="10:15" x14ac:dyDescent="0.25">
      <c r="J2766" s="1">
        <v>40878</v>
      </c>
      <c r="K2766">
        <v>4000</v>
      </c>
      <c r="M2766">
        <v>12.3185</v>
      </c>
      <c r="N2766">
        <v>0.27567674434087885</v>
      </c>
      <c r="O2766">
        <v>15.53</v>
      </c>
    </row>
    <row r="2767" spans="10:15" x14ac:dyDescent="0.25">
      <c r="J2767" s="1">
        <v>40878</v>
      </c>
      <c r="K2767">
        <v>11000</v>
      </c>
      <c r="M2767">
        <v>12.3185</v>
      </c>
      <c r="N2767">
        <v>0.27567674434087885</v>
      </c>
      <c r="O2767">
        <v>15.53</v>
      </c>
    </row>
    <row r="2768" spans="10:15" x14ac:dyDescent="0.25">
      <c r="J2768" s="1">
        <v>40878</v>
      </c>
      <c r="K2768">
        <v>6000</v>
      </c>
      <c r="M2768">
        <v>12.3185</v>
      </c>
      <c r="N2768">
        <v>0.27567674434087885</v>
      </c>
      <c r="O2768">
        <v>15.53</v>
      </c>
    </row>
    <row r="2769" spans="10:15" x14ac:dyDescent="0.25">
      <c r="J2769" s="1">
        <v>40878</v>
      </c>
      <c r="K2769">
        <v>5000</v>
      </c>
      <c r="M2769">
        <v>12.3185</v>
      </c>
      <c r="N2769">
        <v>0.27567674434087885</v>
      </c>
      <c r="O2769">
        <v>15.53</v>
      </c>
    </row>
    <row r="2770" spans="10:15" x14ac:dyDescent="0.25">
      <c r="J2770" s="1">
        <v>40878</v>
      </c>
      <c r="K2770">
        <v>4000</v>
      </c>
      <c r="M2770">
        <v>12.3185</v>
      </c>
      <c r="N2770">
        <v>0.27567674434087885</v>
      </c>
      <c r="O2770">
        <v>15.53</v>
      </c>
    </row>
    <row r="2771" spans="10:15" x14ac:dyDescent="0.25">
      <c r="J2771" s="1">
        <v>40878</v>
      </c>
      <c r="K2771">
        <v>1000</v>
      </c>
      <c r="M2771">
        <v>12.3185</v>
      </c>
      <c r="N2771">
        <v>0.27567674434087885</v>
      </c>
      <c r="O2771">
        <v>15.53</v>
      </c>
    </row>
    <row r="2772" spans="10:15" x14ac:dyDescent="0.25">
      <c r="J2772" s="1">
        <v>40878</v>
      </c>
      <c r="K2772">
        <v>2000</v>
      </c>
      <c r="M2772">
        <v>12.3185</v>
      </c>
      <c r="N2772">
        <v>0.27567674434087885</v>
      </c>
      <c r="O2772">
        <v>15.53</v>
      </c>
    </row>
    <row r="2773" spans="10:15" x14ac:dyDescent="0.25">
      <c r="J2773" s="1">
        <v>40878</v>
      </c>
      <c r="K2773">
        <v>2000</v>
      </c>
      <c r="M2773">
        <v>12.3185</v>
      </c>
      <c r="N2773">
        <v>0.27567674434087885</v>
      </c>
      <c r="O2773">
        <v>15.53</v>
      </c>
    </row>
    <row r="2774" spans="10:15" x14ac:dyDescent="0.25">
      <c r="J2774" s="1">
        <v>40878</v>
      </c>
      <c r="K2774">
        <v>4000</v>
      </c>
      <c r="M2774">
        <v>12.3185</v>
      </c>
      <c r="N2774">
        <v>0.27567674434087885</v>
      </c>
      <c r="O2774">
        <v>15.53</v>
      </c>
    </row>
    <row r="2775" spans="10:15" x14ac:dyDescent="0.25">
      <c r="J2775" s="1">
        <v>40878</v>
      </c>
      <c r="K2775">
        <v>5000</v>
      </c>
      <c r="M2775">
        <v>12.3185</v>
      </c>
      <c r="N2775">
        <v>0.27567674434087885</v>
      </c>
      <c r="O2775">
        <v>15.53</v>
      </c>
    </row>
    <row r="2776" spans="10:15" x14ac:dyDescent="0.25">
      <c r="J2776" s="1">
        <v>40878</v>
      </c>
      <c r="K2776">
        <v>3000</v>
      </c>
      <c r="M2776">
        <v>12.3185</v>
      </c>
      <c r="N2776">
        <v>0.27567674434087885</v>
      </c>
      <c r="O2776">
        <v>15.53</v>
      </c>
    </row>
    <row r="2777" spans="10:15" x14ac:dyDescent="0.25">
      <c r="J2777" s="1">
        <v>40878</v>
      </c>
      <c r="K2777">
        <v>2000</v>
      </c>
      <c r="M2777">
        <v>12.3185</v>
      </c>
      <c r="N2777">
        <v>0.27567674434087885</v>
      </c>
      <c r="O2777">
        <v>15.53</v>
      </c>
    </row>
    <row r="2778" spans="10:15" x14ac:dyDescent="0.25">
      <c r="J2778" s="1">
        <v>40878</v>
      </c>
      <c r="K2778">
        <v>3000</v>
      </c>
      <c r="M2778">
        <v>12.3185</v>
      </c>
      <c r="N2778">
        <v>0.27567674434087885</v>
      </c>
      <c r="O2778">
        <v>15.53</v>
      </c>
    </row>
    <row r="2779" spans="10:15" x14ac:dyDescent="0.25">
      <c r="J2779" s="1">
        <v>40878</v>
      </c>
      <c r="K2779">
        <v>1000</v>
      </c>
      <c r="M2779">
        <v>12.3185</v>
      </c>
      <c r="N2779">
        <v>0.27567674434087885</v>
      </c>
      <c r="O2779">
        <v>15.53</v>
      </c>
    </row>
    <row r="2780" spans="10:15" x14ac:dyDescent="0.25">
      <c r="J2780" s="1">
        <v>40878</v>
      </c>
      <c r="K2780">
        <v>3000</v>
      </c>
      <c r="M2780">
        <v>12.3185</v>
      </c>
      <c r="N2780">
        <v>0.27567674434087885</v>
      </c>
      <c r="O2780">
        <v>15.53</v>
      </c>
    </row>
    <row r="2781" spans="10:15" x14ac:dyDescent="0.25">
      <c r="J2781" s="1">
        <v>40878</v>
      </c>
      <c r="K2781">
        <v>1000</v>
      </c>
      <c r="M2781">
        <v>12.3185</v>
      </c>
      <c r="N2781">
        <v>0.27567674434087885</v>
      </c>
      <c r="O2781">
        <v>15.53</v>
      </c>
    </row>
    <row r="2782" spans="10:15" x14ac:dyDescent="0.25">
      <c r="J2782" s="1">
        <v>40878</v>
      </c>
      <c r="K2782">
        <v>316</v>
      </c>
      <c r="M2782">
        <v>12.3185</v>
      </c>
      <c r="N2782">
        <v>0.27567674434087885</v>
      </c>
      <c r="O2782">
        <v>15.53</v>
      </c>
    </row>
    <row r="2783" spans="10:15" x14ac:dyDescent="0.25">
      <c r="J2783" s="1">
        <v>40878</v>
      </c>
      <c r="K2783">
        <v>3000</v>
      </c>
      <c r="M2783">
        <v>12.3185</v>
      </c>
      <c r="N2783">
        <v>0.27567674434087885</v>
      </c>
      <c r="O2783">
        <v>15.53</v>
      </c>
    </row>
    <row r="2784" spans="10:15" x14ac:dyDescent="0.25">
      <c r="J2784" s="1">
        <v>40878</v>
      </c>
      <c r="K2784">
        <v>3000</v>
      </c>
      <c r="M2784">
        <v>12.3185</v>
      </c>
      <c r="N2784">
        <v>0.27567674434087885</v>
      </c>
      <c r="O2784">
        <v>15.53</v>
      </c>
    </row>
    <row r="2785" spans="10:15" x14ac:dyDescent="0.25">
      <c r="J2785" s="1">
        <v>40878</v>
      </c>
      <c r="K2785">
        <v>2000</v>
      </c>
      <c r="M2785">
        <v>12.3185</v>
      </c>
      <c r="N2785">
        <v>0.27567674434087885</v>
      </c>
      <c r="O2785">
        <v>15.53</v>
      </c>
    </row>
    <row r="2786" spans="10:15" x14ac:dyDescent="0.25">
      <c r="J2786" s="1">
        <v>40878</v>
      </c>
      <c r="K2786">
        <v>982.99999999999989</v>
      </c>
      <c r="M2786">
        <v>12.3185</v>
      </c>
      <c r="N2786">
        <v>0.27567674434087885</v>
      </c>
      <c r="O2786">
        <v>15.53</v>
      </c>
    </row>
    <row r="2787" spans="10:15" x14ac:dyDescent="0.25">
      <c r="J2787" s="1">
        <v>40878</v>
      </c>
      <c r="K2787">
        <v>1000</v>
      </c>
      <c r="M2787">
        <v>12.3185</v>
      </c>
      <c r="N2787">
        <v>0.27567674434087885</v>
      </c>
      <c r="O2787">
        <v>15.53</v>
      </c>
    </row>
    <row r="2788" spans="10:15" x14ac:dyDescent="0.25">
      <c r="J2788" s="1">
        <v>40878</v>
      </c>
      <c r="K2788">
        <v>4000</v>
      </c>
      <c r="M2788">
        <v>12.3185</v>
      </c>
      <c r="N2788">
        <v>0.27567674434087885</v>
      </c>
      <c r="O2788">
        <v>15.53</v>
      </c>
    </row>
    <row r="2789" spans="10:15" x14ac:dyDescent="0.25">
      <c r="J2789" s="1">
        <v>40878</v>
      </c>
      <c r="K2789">
        <v>1000</v>
      </c>
      <c r="M2789">
        <v>12.3185</v>
      </c>
      <c r="N2789">
        <v>0.27567674434087885</v>
      </c>
      <c r="O2789">
        <v>15.53</v>
      </c>
    </row>
    <row r="2790" spans="10:15" x14ac:dyDescent="0.25">
      <c r="J2790" s="1">
        <v>40878</v>
      </c>
      <c r="K2790">
        <v>1000</v>
      </c>
      <c r="M2790">
        <v>12.3185</v>
      </c>
      <c r="N2790">
        <v>0.27567674434087885</v>
      </c>
      <c r="O2790">
        <v>15.53</v>
      </c>
    </row>
    <row r="2791" spans="10:15" x14ac:dyDescent="0.25">
      <c r="J2791" s="1">
        <v>40878</v>
      </c>
      <c r="K2791">
        <v>2000</v>
      </c>
      <c r="M2791">
        <v>12.3185</v>
      </c>
      <c r="N2791">
        <v>0.27567674434087885</v>
      </c>
      <c r="O2791">
        <v>15.53</v>
      </c>
    </row>
    <row r="2792" spans="10:15" x14ac:dyDescent="0.25">
      <c r="J2792" s="1">
        <v>40878</v>
      </c>
      <c r="K2792">
        <v>3000</v>
      </c>
      <c r="M2792">
        <v>12.3185</v>
      </c>
      <c r="N2792">
        <v>0.27567674434087885</v>
      </c>
      <c r="O2792">
        <v>15.53</v>
      </c>
    </row>
    <row r="2793" spans="10:15" x14ac:dyDescent="0.25">
      <c r="J2793" s="1">
        <v>40878</v>
      </c>
      <c r="K2793">
        <v>950</v>
      </c>
      <c r="M2793">
        <v>12.3185</v>
      </c>
      <c r="N2793">
        <v>0.27567674434087885</v>
      </c>
      <c r="O2793">
        <v>15.53</v>
      </c>
    </row>
    <row r="2794" spans="10:15" x14ac:dyDescent="0.25">
      <c r="J2794" s="1">
        <v>40878</v>
      </c>
      <c r="K2794">
        <v>692</v>
      </c>
      <c r="M2794">
        <v>12.3185</v>
      </c>
      <c r="N2794">
        <v>0.27567674434087885</v>
      </c>
      <c r="O2794">
        <v>15.53</v>
      </c>
    </row>
    <row r="2795" spans="10:15" x14ac:dyDescent="0.25">
      <c r="J2795" s="1">
        <v>40878</v>
      </c>
      <c r="K2795">
        <v>2000</v>
      </c>
      <c r="M2795">
        <v>12.3185</v>
      </c>
      <c r="N2795">
        <v>0.27567674434087885</v>
      </c>
      <c r="O2795">
        <v>15.53</v>
      </c>
    </row>
    <row r="2796" spans="10:15" x14ac:dyDescent="0.25">
      <c r="J2796" s="1">
        <v>40878</v>
      </c>
      <c r="K2796">
        <v>815</v>
      </c>
      <c r="M2796">
        <v>12.3185</v>
      </c>
      <c r="N2796">
        <v>0.27567674434087885</v>
      </c>
      <c r="O2796">
        <v>15.53</v>
      </c>
    </row>
    <row r="2797" spans="10:15" x14ac:dyDescent="0.25">
      <c r="J2797" s="1">
        <v>40878</v>
      </c>
      <c r="K2797">
        <v>596</v>
      </c>
      <c r="M2797">
        <v>12.3185</v>
      </c>
      <c r="N2797">
        <v>0.27567674434087885</v>
      </c>
      <c r="O2797">
        <v>15.53</v>
      </c>
    </row>
    <row r="2798" spans="10:15" x14ac:dyDescent="0.25">
      <c r="J2798" s="1">
        <v>40878</v>
      </c>
      <c r="K2798">
        <v>485</v>
      </c>
      <c r="M2798">
        <v>12.3185</v>
      </c>
      <c r="N2798">
        <v>0.27567674434087885</v>
      </c>
      <c r="O2798">
        <v>15.53</v>
      </c>
    </row>
    <row r="2799" spans="10:15" x14ac:dyDescent="0.25">
      <c r="J2799" s="1">
        <v>40878</v>
      </c>
      <c r="K2799">
        <v>926</v>
      </c>
      <c r="M2799">
        <v>12.3185</v>
      </c>
      <c r="N2799">
        <v>0.27567674434087885</v>
      </c>
      <c r="O2799">
        <v>15.53</v>
      </c>
    </row>
    <row r="2800" spans="10:15" x14ac:dyDescent="0.25">
      <c r="J2800" s="1">
        <v>40878</v>
      </c>
      <c r="K2800">
        <v>368</v>
      </c>
      <c r="M2800">
        <v>12.3185</v>
      </c>
      <c r="N2800">
        <v>0.27567674434087885</v>
      </c>
      <c r="O2800">
        <v>15.53</v>
      </c>
    </row>
    <row r="2801" spans="10:15" x14ac:dyDescent="0.25">
      <c r="J2801" s="1">
        <v>40878</v>
      </c>
      <c r="K2801">
        <v>848</v>
      </c>
      <c r="M2801">
        <v>12.3185</v>
      </c>
      <c r="N2801">
        <v>0.27567674434087885</v>
      </c>
      <c r="O2801">
        <v>15.53</v>
      </c>
    </row>
    <row r="2802" spans="10:15" x14ac:dyDescent="0.25">
      <c r="J2802" s="1">
        <v>40878</v>
      </c>
      <c r="K2802">
        <v>2000</v>
      </c>
      <c r="M2802">
        <v>12.3185</v>
      </c>
      <c r="N2802">
        <v>0.27567674434087885</v>
      </c>
      <c r="O2802">
        <v>15.53</v>
      </c>
    </row>
    <row r="2803" spans="10:15" x14ac:dyDescent="0.25">
      <c r="J2803" s="1">
        <v>40878</v>
      </c>
      <c r="K2803">
        <v>2000</v>
      </c>
      <c r="M2803">
        <v>12.3185</v>
      </c>
      <c r="N2803">
        <v>0.27567674434087885</v>
      </c>
      <c r="O2803">
        <v>15.53</v>
      </c>
    </row>
    <row r="2804" spans="10:15" x14ac:dyDescent="0.25">
      <c r="J2804" s="1">
        <v>40878</v>
      </c>
      <c r="K2804">
        <v>8000</v>
      </c>
      <c r="M2804">
        <v>12.3185</v>
      </c>
      <c r="N2804">
        <v>0.27567674434087885</v>
      </c>
      <c r="O2804">
        <v>15.53</v>
      </c>
    </row>
    <row r="2805" spans="10:15" x14ac:dyDescent="0.25">
      <c r="J2805" s="1">
        <v>40878</v>
      </c>
      <c r="K2805">
        <v>5000</v>
      </c>
      <c r="M2805">
        <v>12.3185</v>
      </c>
      <c r="N2805">
        <v>0.27567674434087885</v>
      </c>
      <c r="O2805">
        <v>15.53</v>
      </c>
    </row>
    <row r="2806" spans="10:15" x14ac:dyDescent="0.25">
      <c r="J2806" s="1">
        <v>40878</v>
      </c>
      <c r="K2806">
        <v>3000</v>
      </c>
      <c r="M2806">
        <v>12.3185</v>
      </c>
      <c r="N2806">
        <v>0.27567674434087885</v>
      </c>
      <c r="O2806">
        <v>15.53</v>
      </c>
    </row>
    <row r="2807" spans="10:15" x14ac:dyDescent="0.25">
      <c r="J2807" s="1">
        <v>40878</v>
      </c>
      <c r="K2807">
        <v>5000</v>
      </c>
      <c r="M2807">
        <v>12.3185</v>
      </c>
      <c r="N2807">
        <v>0.27567674434087885</v>
      </c>
      <c r="O2807">
        <v>15.53</v>
      </c>
    </row>
    <row r="2808" spans="10:15" x14ac:dyDescent="0.25">
      <c r="J2808" s="1">
        <v>40878</v>
      </c>
      <c r="K2808">
        <v>2000</v>
      </c>
      <c r="M2808">
        <v>12.3185</v>
      </c>
      <c r="N2808">
        <v>0.27567674434087885</v>
      </c>
      <c r="O2808">
        <v>15.53</v>
      </c>
    </row>
    <row r="2809" spans="10:15" x14ac:dyDescent="0.25">
      <c r="J2809" s="1">
        <v>40878</v>
      </c>
      <c r="K2809">
        <v>2000</v>
      </c>
      <c r="M2809">
        <v>12.3185</v>
      </c>
      <c r="N2809">
        <v>0.27567674434087885</v>
      </c>
      <c r="O2809">
        <v>15.53</v>
      </c>
    </row>
    <row r="2810" spans="10:15" x14ac:dyDescent="0.25">
      <c r="J2810" s="1">
        <v>40878</v>
      </c>
      <c r="K2810">
        <v>3000</v>
      </c>
      <c r="M2810">
        <v>12.3185</v>
      </c>
      <c r="N2810">
        <v>0.27567674434087885</v>
      </c>
      <c r="O2810">
        <v>15.53</v>
      </c>
    </row>
    <row r="2811" spans="10:15" x14ac:dyDescent="0.25">
      <c r="J2811" s="1">
        <v>40878</v>
      </c>
      <c r="K2811">
        <v>2000</v>
      </c>
      <c r="M2811">
        <v>12.3185</v>
      </c>
      <c r="N2811">
        <v>0.27567674434087885</v>
      </c>
      <c r="O2811">
        <v>15.53</v>
      </c>
    </row>
    <row r="2812" spans="10:15" x14ac:dyDescent="0.25">
      <c r="J2812" s="1">
        <v>40878</v>
      </c>
      <c r="K2812">
        <v>1000</v>
      </c>
      <c r="M2812">
        <v>12.3185</v>
      </c>
      <c r="N2812">
        <v>0.27567674434087885</v>
      </c>
      <c r="O2812">
        <v>15.53</v>
      </c>
    </row>
    <row r="2813" spans="10:15" x14ac:dyDescent="0.25">
      <c r="J2813" s="1">
        <v>40878</v>
      </c>
      <c r="K2813">
        <v>12000</v>
      </c>
      <c r="M2813">
        <v>12.3185</v>
      </c>
      <c r="N2813">
        <v>0.27567674434087885</v>
      </c>
      <c r="O2813">
        <v>15.53</v>
      </c>
    </row>
    <row r="2814" spans="10:15" x14ac:dyDescent="0.25">
      <c r="J2814" s="1">
        <v>40878</v>
      </c>
      <c r="K2814">
        <v>1000</v>
      </c>
      <c r="M2814">
        <v>12.3185</v>
      </c>
      <c r="N2814">
        <v>0.27567674434087885</v>
      </c>
      <c r="O2814">
        <v>15.53</v>
      </c>
    </row>
    <row r="2815" spans="10:15" x14ac:dyDescent="0.25">
      <c r="J2815" s="1">
        <v>40878</v>
      </c>
      <c r="K2815">
        <v>3000</v>
      </c>
      <c r="M2815">
        <v>12.3185</v>
      </c>
      <c r="N2815">
        <v>0.27567674434087885</v>
      </c>
      <c r="O2815">
        <v>15.53</v>
      </c>
    </row>
    <row r="2816" spans="10:15" x14ac:dyDescent="0.25">
      <c r="J2816" s="1">
        <v>40878</v>
      </c>
      <c r="K2816">
        <v>5000</v>
      </c>
      <c r="M2816">
        <v>12.3185</v>
      </c>
      <c r="N2816">
        <v>0.27567674434087885</v>
      </c>
      <c r="O2816">
        <v>15.53</v>
      </c>
    </row>
    <row r="2817" spans="10:15" x14ac:dyDescent="0.25">
      <c r="J2817" s="1">
        <v>40878</v>
      </c>
      <c r="K2817">
        <v>2000</v>
      </c>
      <c r="M2817">
        <v>12.3185</v>
      </c>
      <c r="N2817">
        <v>0.27567674434087885</v>
      </c>
      <c r="O2817">
        <v>15.53</v>
      </c>
    </row>
    <row r="2818" spans="10:15" x14ac:dyDescent="0.25">
      <c r="J2818" s="1">
        <v>40878</v>
      </c>
      <c r="K2818">
        <v>3000</v>
      </c>
      <c r="M2818">
        <v>12.3185</v>
      </c>
      <c r="N2818">
        <v>0.27567674434087885</v>
      </c>
      <c r="O2818">
        <v>15.53</v>
      </c>
    </row>
    <row r="2819" spans="10:15" x14ac:dyDescent="0.25">
      <c r="J2819" s="1">
        <v>40878</v>
      </c>
      <c r="K2819">
        <v>7000</v>
      </c>
      <c r="M2819">
        <v>12.3185</v>
      </c>
      <c r="N2819">
        <v>0.27567674434087885</v>
      </c>
      <c r="O2819">
        <v>15.53</v>
      </c>
    </row>
    <row r="2820" spans="10:15" x14ac:dyDescent="0.25">
      <c r="J2820" s="1">
        <v>40878</v>
      </c>
      <c r="K2820">
        <v>526</v>
      </c>
      <c r="M2820">
        <v>12.3185</v>
      </c>
      <c r="N2820">
        <v>0.27567674434087885</v>
      </c>
      <c r="O2820">
        <v>15.53</v>
      </c>
    </row>
    <row r="2821" spans="10:15" x14ac:dyDescent="0.25">
      <c r="J2821" s="1">
        <v>40878</v>
      </c>
      <c r="K2821">
        <v>3000</v>
      </c>
      <c r="M2821">
        <v>12.3185</v>
      </c>
      <c r="N2821">
        <v>0.27567674434087885</v>
      </c>
      <c r="O2821">
        <v>15.53</v>
      </c>
    </row>
    <row r="2822" spans="10:15" x14ac:dyDescent="0.25">
      <c r="J2822" s="1">
        <v>40878</v>
      </c>
      <c r="K2822">
        <v>3000</v>
      </c>
      <c r="M2822">
        <v>12.3185</v>
      </c>
      <c r="N2822">
        <v>0.27567674434087885</v>
      </c>
      <c r="O2822">
        <v>15.53</v>
      </c>
    </row>
    <row r="2823" spans="10:15" x14ac:dyDescent="0.25">
      <c r="J2823" s="1">
        <v>40878</v>
      </c>
      <c r="K2823">
        <v>7000</v>
      </c>
      <c r="M2823">
        <v>12.3185</v>
      </c>
      <c r="N2823">
        <v>0.27567674434087885</v>
      </c>
      <c r="O2823">
        <v>15.53</v>
      </c>
    </row>
    <row r="2824" spans="10:15" x14ac:dyDescent="0.25">
      <c r="J2824" s="1">
        <v>40878</v>
      </c>
      <c r="K2824">
        <v>7000</v>
      </c>
      <c r="M2824">
        <v>12.3185</v>
      </c>
      <c r="N2824">
        <v>0.27567674434087885</v>
      </c>
      <c r="O2824">
        <v>15.53</v>
      </c>
    </row>
    <row r="2825" spans="10:15" x14ac:dyDescent="0.25">
      <c r="J2825" s="1">
        <v>40878</v>
      </c>
      <c r="K2825">
        <v>2000</v>
      </c>
      <c r="M2825">
        <v>12.3185</v>
      </c>
      <c r="N2825">
        <v>0.27567674434087885</v>
      </c>
      <c r="O2825">
        <v>15.53</v>
      </c>
    </row>
    <row r="2826" spans="10:15" x14ac:dyDescent="0.25">
      <c r="J2826" s="1">
        <v>40878</v>
      </c>
      <c r="K2826">
        <v>3000</v>
      </c>
      <c r="M2826">
        <v>12.3185</v>
      </c>
      <c r="N2826">
        <v>0.27567674434087885</v>
      </c>
      <c r="O2826">
        <v>15.53</v>
      </c>
    </row>
    <row r="2827" spans="10:15" x14ac:dyDescent="0.25">
      <c r="J2827" s="1">
        <v>40878</v>
      </c>
      <c r="K2827">
        <v>3000</v>
      </c>
      <c r="M2827">
        <v>12.3185</v>
      </c>
      <c r="N2827">
        <v>0.27567674434087885</v>
      </c>
      <c r="O2827">
        <v>15.53</v>
      </c>
    </row>
    <row r="2828" spans="10:15" x14ac:dyDescent="0.25">
      <c r="J2828" s="1">
        <v>40878</v>
      </c>
      <c r="K2828">
        <v>416</v>
      </c>
      <c r="M2828">
        <v>12.3185</v>
      </c>
      <c r="N2828">
        <v>0.27567674434087885</v>
      </c>
      <c r="O2828">
        <v>15.53</v>
      </c>
    </row>
    <row r="2829" spans="10:15" x14ac:dyDescent="0.25">
      <c r="J2829" s="1">
        <v>40878</v>
      </c>
      <c r="K2829">
        <v>470</v>
      </c>
      <c r="M2829">
        <v>12.3185</v>
      </c>
      <c r="N2829">
        <v>0.27567674434087885</v>
      </c>
      <c r="O2829">
        <v>15.53</v>
      </c>
    </row>
    <row r="2830" spans="10:15" x14ac:dyDescent="0.25">
      <c r="J2830" s="1">
        <v>40878</v>
      </c>
      <c r="K2830">
        <v>2000</v>
      </c>
      <c r="M2830">
        <v>12.3185</v>
      </c>
      <c r="N2830">
        <v>0.27567674434087885</v>
      </c>
      <c r="O2830">
        <v>15.53</v>
      </c>
    </row>
    <row r="2831" spans="10:15" x14ac:dyDescent="0.25">
      <c r="J2831" s="1">
        <v>40878</v>
      </c>
      <c r="K2831">
        <v>1000</v>
      </c>
      <c r="M2831">
        <v>12.3185</v>
      </c>
      <c r="N2831">
        <v>0.27567674434087885</v>
      </c>
      <c r="O2831">
        <v>15.53</v>
      </c>
    </row>
    <row r="2832" spans="10:15" x14ac:dyDescent="0.25">
      <c r="J2832" s="1">
        <v>40878</v>
      </c>
      <c r="K2832">
        <v>4000</v>
      </c>
      <c r="M2832">
        <v>12.3185</v>
      </c>
      <c r="N2832">
        <v>0.27567674434087885</v>
      </c>
      <c r="O2832">
        <v>15.53</v>
      </c>
    </row>
    <row r="2833" spans="10:15" x14ac:dyDescent="0.25">
      <c r="J2833" s="1">
        <v>40878</v>
      </c>
      <c r="K2833">
        <v>3000</v>
      </c>
      <c r="M2833">
        <v>12.3185</v>
      </c>
      <c r="N2833">
        <v>0.27567674434087885</v>
      </c>
      <c r="O2833">
        <v>15.53</v>
      </c>
    </row>
    <row r="2834" spans="10:15" x14ac:dyDescent="0.25">
      <c r="J2834" s="1">
        <v>40878</v>
      </c>
      <c r="K2834">
        <v>2000</v>
      </c>
      <c r="M2834">
        <v>12.3185</v>
      </c>
      <c r="N2834">
        <v>0.27567674434087885</v>
      </c>
      <c r="O2834">
        <v>15.53</v>
      </c>
    </row>
    <row r="2835" spans="10:15" x14ac:dyDescent="0.25">
      <c r="J2835" s="1">
        <v>40878</v>
      </c>
      <c r="K2835">
        <v>1000</v>
      </c>
      <c r="M2835">
        <v>12.3185</v>
      </c>
      <c r="N2835">
        <v>0.27567674434087885</v>
      </c>
      <c r="O2835">
        <v>15.53</v>
      </c>
    </row>
    <row r="2836" spans="10:15" x14ac:dyDescent="0.25">
      <c r="J2836" s="1">
        <v>40878</v>
      </c>
      <c r="K2836">
        <v>7000</v>
      </c>
      <c r="M2836">
        <v>12.3185</v>
      </c>
      <c r="N2836">
        <v>0.27567674434087885</v>
      </c>
      <c r="O2836">
        <v>15.53</v>
      </c>
    </row>
    <row r="2837" spans="10:15" x14ac:dyDescent="0.25">
      <c r="J2837" s="1">
        <v>40878</v>
      </c>
      <c r="K2837">
        <v>3000</v>
      </c>
      <c r="M2837">
        <v>12.3185</v>
      </c>
      <c r="N2837">
        <v>0.27567674434087885</v>
      </c>
      <c r="O2837">
        <v>15.53</v>
      </c>
    </row>
    <row r="2838" spans="10:15" x14ac:dyDescent="0.25">
      <c r="J2838" s="1">
        <v>40878</v>
      </c>
      <c r="K2838">
        <v>1000</v>
      </c>
      <c r="M2838">
        <v>12.3185</v>
      </c>
      <c r="N2838">
        <v>0.27567674434087885</v>
      </c>
      <c r="O2838">
        <v>15.53</v>
      </c>
    </row>
    <row r="2839" spans="10:15" x14ac:dyDescent="0.25">
      <c r="J2839" s="1">
        <v>40878</v>
      </c>
      <c r="K2839">
        <v>0</v>
      </c>
      <c r="M2839">
        <v>12.3185</v>
      </c>
      <c r="N2839">
        <v>0.27567674434087885</v>
      </c>
      <c r="O2839">
        <v>15.53</v>
      </c>
    </row>
    <row r="2840" spans="10:15" x14ac:dyDescent="0.25">
      <c r="J2840" s="1">
        <v>40878</v>
      </c>
      <c r="K2840">
        <v>4000</v>
      </c>
      <c r="M2840">
        <v>12.3185</v>
      </c>
      <c r="N2840">
        <v>0.27567674434087885</v>
      </c>
      <c r="O2840">
        <v>15.53</v>
      </c>
    </row>
    <row r="2841" spans="10:15" x14ac:dyDescent="0.25">
      <c r="J2841" s="1">
        <v>40878</v>
      </c>
      <c r="K2841">
        <v>8000</v>
      </c>
      <c r="M2841">
        <v>12.3185</v>
      </c>
      <c r="N2841">
        <v>0.27567674434087885</v>
      </c>
      <c r="O2841">
        <v>15.53</v>
      </c>
    </row>
    <row r="2842" spans="10:15" x14ac:dyDescent="0.25">
      <c r="J2842" s="1">
        <v>40878</v>
      </c>
      <c r="K2842">
        <v>2000</v>
      </c>
      <c r="M2842">
        <v>12.3185</v>
      </c>
      <c r="N2842">
        <v>0.27567674434087885</v>
      </c>
      <c r="O2842">
        <v>15.53</v>
      </c>
    </row>
    <row r="2843" spans="10:15" x14ac:dyDescent="0.25">
      <c r="J2843" s="1">
        <v>40878</v>
      </c>
      <c r="K2843">
        <v>7000</v>
      </c>
      <c r="M2843">
        <v>12.3185</v>
      </c>
      <c r="N2843">
        <v>0.27567674434087885</v>
      </c>
      <c r="O2843">
        <v>15.53</v>
      </c>
    </row>
    <row r="2844" spans="10:15" x14ac:dyDescent="0.25">
      <c r="J2844" s="1">
        <v>40878</v>
      </c>
      <c r="K2844">
        <v>4000</v>
      </c>
      <c r="M2844">
        <v>12.3185</v>
      </c>
      <c r="N2844">
        <v>0.27567674434087885</v>
      </c>
      <c r="O2844">
        <v>15.53</v>
      </c>
    </row>
    <row r="2845" spans="10:15" x14ac:dyDescent="0.25">
      <c r="J2845" s="1">
        <v>40878</v>
      </c>
      <c r="K2845">
        <v>5000</v>
      </c>
      <c r="M2845">
        <v>12.3185</v>
      </c>
      <c r="N2845">
        <v>0.27567674434087885</v>
      </c>
      <c r="O2845">
        <v>15.53</v>
      </c>
    </row>
    <row r="2846" spans="10:15" x14ac:dyDescent="0.25">
      <c r="J2846" s="1">
        <v>40878</v>
      </c>
      <c r="K2846">
        <v>10000</v>
      </c>
      <c r="M2846">
        <v>12.3185</v>
      </c>
      <c r="N2846">
        <v>0.27567674434087885</v>
      </c>
      <c r="O2846">
        <v>15.53</v>
      </c>
    </row>
    <row r="2847" spans="10:15" x14ac:dyDescent="0.25">
      <c r="J2847" s="1">
        <v>40878</v>
      </c>
      <c r="K2847">
        <v>1000</v>
      </c>
      <c r="M2847">
        <v>12.3185</v>
      </c>
      <c r="N2847">
        <v>0.27567674434087885</v>
      </c>
      <c r="O2847">
        <v>15.53</v>
      </c>
    </row>
    <row r="2848" spans="10:15" x14ac:dyDescent="0.25">
      <c r="J2848" s="1">
        <v>40878</v>
      </c>
      <c r="K2848">
        <v>5000</v>
      </c>
      <c r="M2848">
        <v>12.3185</v>
      </c>
      <c r="N2848">
        <v>0.27567674434087885</v>
      </c>
      <c r="O2848">
        <v>15.53</v>
      </c>
    </row>
    <row r="2849" spans="10:15" x14ac:dyDescent="0.25">
      <c r="J2849" s="1">
        <v>40878</v>
      </c>
      <c r="K2849">
        <v>3000</v>
      </c>
      <c r="M2849">
        <v>12.3185</v>
      </c>
      <c r="N2849">
        <v>0.27567674434087885</v>
      </c>
      <c r="O2849">
        <v>15.53</v>
      </c>
    </row>
    <row r="2850" spans="10:15" x14ac:dyDescent="0.25">
      <c r="J2850" s="1">
        <v>40878</v>
      </c>
      <c r="K2850">
        <v>2000</v>
      </c>
      <c r="M2850">
        <v>12.3185</v>
      </c>
      <c r="N2850">
        <v>0.27567674434087885</v>
      </c>
      <c r="O2850">
        <v>15.53</v>
      </c>
    </row>
    <row r="2851" spans="10:15" x14ac:dyDescent="0.25">
      <c r="J2851" s="1">
        <v>40878</v>
      </c>
      <c r="K2851">
        <v>1000</v>
      </c>
      <c r="M2851">
        <v>12.3185</v>
      </c>
      <c r="N2851">
        <v>0.27567674434087885</v>
      </c>
      <c r="O2851">
        <v>15.53</v>
      </c>
    </row>
    <row r="2852" spans="10:15" x14ac:dyDescent="0.25">
      <c r="J2852" s="1">
        <v>40878</v>
      </c>
      <c r="K2852">
        <v>1000</v>
      </c>
      <c r="M2852">
        <v>12.3185</v>
      </c>
      <c r="N2852">
        <v>0.27567674434087885</v>
      </c>
      <c r="O2852">
        <v>15.53</v>
      </c>
    </row>
    <row r="2853" spans="10:15" x14ac:dyDescent="0.25">
      <c r="J2853" s="1">
        <v>40878</v>
      </c>
      <c r="K2853">
        <v>2000</v>
      </c>
      <c r="M2853">
        <v>12.3185</v>
      </c>
      <c r="N2853">
        <v>0.27567674434087885</v>
      </c>
      <c r="O2853">
        <v>15.53</v>
      </c>
    </row>
    <row r="2854" spans="10:15" x14ac:dyDescent="0.25">
      <c r="J2854" s="1">
        <v>40878</v>
      </c>
      <c r="K2854">
        <v>7000</v>
      </c>
      <c r="M2854">
        <v>12.3185</v>
      </c>
      <c r="N2854">
        <v>0.27567674434087885</v>
      </c>
      <c r="O2854">
        <v>15.53</v>
      </c>
    </row>
    <row r="2855" spans="10:15" x14ac:dyDescent="0.25">
      <c r="J2855" s="1">
        <v>40878</v>
      </c>
      <c r="K2855">
        <v>7000</v>
      </c>
      <c r="M2855">
        <v>12.3185</v>
      </c>
      <c r="N2855">
        <v>0.27567674434087885</v>
      </c>
      <c r="O2855">
        <v>15.53</v>
      </c>
    </row>
    <row r="2856" spans="10:15" x14ac:dyDescent="0.25">
      <c r="J2856" s="1">
        <v>40878</v>
      </c>
      <c r="K2856">
        <v>5000</v>
      </c>
      <c r="M2856">
        <v>12.3185</v>
      </c>
      <c r="N2856">
        <v>0.27567674434087885</v>
      </c>
      <c r="O2856">
        <v>15.53</v>
      </c>
    </row>
    <row r="2857" spans="10:15" x14ac:dyDescent="0.25">
      <c r="J2857" s="1">
        <v>40878</v>
      </c>
      <c r="K2857">
        <v>6000</v>
      </c>
      <c r="M2857">
        <v>12.3185</v>
      </c>
      <c r="N2857">
        <v>0.27567674434087885</v>
      </c>
      <c r="O2857">
        <v>15.53</v>
      </c>
    </row>
    <row r="2858" spans="10:15" x14ac:dyDescent="0.25">
      <c r="J2858" s="1">
        <v>40878</v>
      </c>
      <c r="K2858">
        <v>4000</v>
      </c>
      <c r="M2858">
        <v>12.3185</v>
      </c>
      <c r="N2858">
        <v>0.27567674434087885</v>
      </c>
      <c r="O2858">
        <v>15.53</v>
      </c>
    </row>
    <row r="2859" spans="10:15" x14ac:dyDescent="0.25">
      <c r="J2859" s="1">
        <v>40878</v>
      </c>
      <c r="K2859">
        <v>4000</v>
      </c>
      <c r="M2859">
        <v>12.3185</v>
      </c>
      <c r="N2859">
        <v>0.27567674434087885</v>
      </c>
      <c r="O2859">
        <v>15.53</v>
      </c>
    </row>
    <row r="2860" spans="10:15" x14ac:dyDescent="0.25">
      <c r="J2860" s="1">
        <v>40878</v>
      </c>
      <c r="K2860">
        <v>3000</v>
      </c>
      <c r="M2860">
        <v>12.3185</v>
      </c>
      <c r="N2860">
        <v>0.27567674434087885</v>
      </c>
      <c r="O2860">
        <v>15.53</v>
      </c>
    </row>
    <row r="2861" spans="10:15" x14ac:dyDescent="0.25">
      <c r="J2861" s="1">
        <v>40878</v>
      </c>
      <c r="K2861">
        <v>14000</v>
      </c>
      <c r="M2861">
        <v>12.3185</v>
      </c>
      <c r="N2861">
        <v>0.27567674434087885</v>
      </c>
      <c r="O2861">
        <v>15.53</v>
      </c>
    </row>
    <row r="2862" spans="10:15" x14ac:dyDescent="0.25">
      <c r="J2862" s="1">
        <v>40878</v>
      </c>
      <c r="K2862">
        <v>1000</v>
      </c>
      <c r="M2862">
        <v>12.3185</v>
      </c>
      <c r="N2862">
        <v>0.27567674434087885</v>
      </c>
      <c r="O2862">
        <v>15.53</v>
      </c>
    </row>
    <row r="2863" spans="10:15" x14ac:dyDescent="0.25">
      <c r="J2863" s="1">
        <v>40878</v>
      </c>
      <c r="K2863">
        <v>6000</v>
      </c>
      <c r="M2863">
        <v>12.3185</v>
      </c>
      <c r="N2863">
        <v>0.27567674434087885</v>
      </c>
      <c r="O2863">
        <v>15.53</v>
      </c>
    </row>
    <row r="2864" spans="10:15" x14ac:dyDescent="0.25">
      <c r="J2864" s="1">
        <v>40878</v>
      </c>
      <c r="K2864">
        <v>6000</v>
      </c>
      <c r="M2864">
        <v>12.3185</v>
      </c>
      <c r="N2864">
        <v>0.27567674434087885</v>
      </c>
      <c r="O2864">
        <v>15.53</v>
      </c>
    </row>
    <row r="2865" spans="10:15" x14ac:dyDescent="0.25">
      <c r="J2865" s="1">
        <v>40878</v>
      </c>
      <c r="K2865">
        <v>10000</v>
      </c>
      <c r="M2865">
        <v>12.3185</v>
      </c>
      <c r="N2865">
        <v>0.27567674434087885</v>
      </c>
      <c r="O2865">
        <v>15.53</v>
      </c>
    </row>
    <row r="2866" spans="10:15" x14ac:dyDescent="0.25">
      <c r="J2866" s="1">
        <v>40878</v>
      </c>
      <c r="K2866">
        <v>881</v>
      </c>
      <c r="M2866">
        <v>12.3185</v>
      </c>
      <c r="N2866">
        <v>0.27567674434087885</v>
      </c>
      <c r="O2866">
        <v>15.53</v>
      </c>
    </row>
    <row r="2867" spans="10:15" x14ac:dyDescent="0.25">
      <c r="J2867" s="1">
        <v>40878</v>
      </c>
      <c r="K2867">
        <v>2000</v>
      </c>
      <c r="M2867">
        <v>12.3185</v>
      </c>
      <c r="N2867">
        <v>0.27567674434087885</v>
      </c>
      <c r="O2867">
        <v>15.53</v>
      </c>
    </row>
    <row r="2868" spans="10:15" x14ac:dyDescent="0.25">
      <c r="J2868" s="1">
        <v>40878</v>
      </c>
      <c r="K2868">
        <v>3000</v>
      </c>
      <c r="M2868">
        <v>12.3185</v>
      </c>
      <c r="N2868">
        <v>0.27567674434087885</v>
      </c>
      <c r="O2868">
        <v>15.53</v>
      </c>
    </row>
    <row r="2869" spans="10:15" x14ac:dyDescent="0.25">
      <c r="J2869" s="1">
        <v>40878</v>
      </c>
      <c r="K2869">
        <v>963</v>
      </c>
      <c r="M2869">
        <v>12.3185</v>
      </c>
      <c r="N2869">
        <v>0.27567674434087885</v>
      </c>
      <c r="O2869">
        <v>15.53</v>
      </c>
    </row>
    <row r="2870" spans="10:15" x14ac:dyDescent="0.25">
      <c r="J2870" s="1">
        <v>40878</v>
      </c>
      <c r="K2870">
        <v>2000</v>
      </c>
      <c r="M2870">
        <v>12.3185</v>
      </c>
      <c r="N2870">
        <v>0.27567674434087885</v>
      </c>
      <c r="O2870">
        <v>15.53</v>
      </c>
    </row>
    <row r="2871" spans="10:15" x14ac:dyDescent="0.25">
      <c r="J2871" s="1">
        <v>40878</v>
      </c>
      <c r="K2871">
        <v>2000</v>
      </c>
      <c r="M2871">
        <v>12.3185</v>
      </c>
      <c r="N2871">
        <v>0.27567674434087885</v>
      </c>
      <c r="O2871">
        <v>15.53</v>
      </c>
    </row>
    <row r="2872" spans="10:15" x14ac:dyDescent="0.25">
      <c r="J2872" s="1">
        <v>40878</v>
      </c>
      <c r="K2872">
        <v>3000</v>
      </c>
      <c r="M2872">
        <v>12.3185</v>
      </c>
      <c r="N2872">
        <v>0.27567674434087885</v>
      </c>
      <c r="O2872">
        <v>15.53</v>
      </c>
    </row>
    <row r="2873" spans="10:15" x14ac:dyDescent="0.25">
      <c r="J2873" s="1">
        <v>40878</v>
      </c>
      <c r="K2873">
        <v>870</v>
      </c>
      <c r="M2873">
        <v>12.3185</v>
      </c>
      <c r="N2873">
        <v>0.27567674434087885</v>
      </c>
      <c r="O2873">
        <v>15.53</v>
      </c>
    </row>
    <row r="2874" spans="10:15" x14ac:dyDescent="0.25">
      <c r="J2874" s="1">
        <v>40878</v>
      </c>
      <c r="K2874">
        <v>509</v>
      </c>
      <c r="M2874">
        <v>12.3185</v>
      </c>
      <c r="N2874">
        <v>0.27567674434087885</v>
      </c>
      <c r="O2874">
        <v>15.53</v>
      </c>
    </row>
    <row r="2875" spans="10:15" x14ac:dyDescent="0.25">
      <c r="J2875" s="1">
        <v>40878</v>
      </c>
      <c r="K2875">
        <v>762</v>
      </c>
      <c r="M2875">
        <v>12.3185</v>
      </c>
      <c r="N2875">
        <v>0.27567674434087885</v>
      </c>
      <c r="O2875">
        <v>15.53</v>
      </c>
    </row>
    <row r="2876" spans="10:15" x14ac:dyDescent="0.25">
      <c r="J2876" s="1">
        <v>40878</v>
      </c>
      <c r="K2876">
        <v>5000</v>
      </c>
      <c r="M2876">
        <v>12.3185</v>
      </c>
      <c r="N2876">
        <v>0.27567674434087885</v>
      </c>
      <c r="O2876">
        <v>15.53</v>
      </c>
    </row>
    <row r="2877" spans="10:15" x14ac:dyDescent="0.25">
      <c r="J2877" s="1">
        <v>40878</v>
      </c>
      <c r="K2877">
        <v>3000</v>
      </c>
      <c r="M2877">
        <v>12.3185</v>
      </c>
      <c r="N2877">
        <v>0.27567674434087885</v>
      </c>
      <c r="O2877">
        <v>15.53</v>
      </c>
    </row>
    <row r="2878" spans="10:15" x14ac:dyDescent="0.25">
      <c r="J2878" s="1">
        <v>40878</v>
      </c>
      <c r="K2878">
        <v>3000</v>
      </c>
      <c r="M2878">
        <v>12.3185</v>
      </c>
      <c r="N2878">
        <v>0.27567674434087885</v>
      </c>
      <c r="O2878">
        <v>15.53</v>
      </c>
    </row>
    <row r="2879" spans="10:15" x14ac:dyDescent="0.25">
      <c r="J2879" s="1">
        <v>40878</v>
      </c>
      <c r="K2879">
        <v>3000</v>
      </c>
      <c r="M2879">
        <v>12.3185</v>
      </c>
      <c r="N2879">
        <v>0.27567674434087885</v>
      </c>
      <c r="O2879">
        <v>15.53</v>
      </c>
    </row>
    <row r="2880" spans="10:15" x14ac:dyDescent="0.25">
      <c r="J2880" s="1">
        <v>40878</v>
      </c>
      <c r="K2880">
        <v>655</v>
      </c>
      <c r="M2880">
        <v>12.3185</v>
      </c>
      <c r="N2880">
        <v>0.27567674434087885</v>
      </c>
      <c r="O2880">
        <v>15.53</v>
      </c>
    </row>
    <row r="2881" spans="10:15" x14ac:dyDescent="0.25">
      <c r="J2881" s="1">
        <v>40878</v>
      </c>
      <c r="K2881">
        <v>335</v>
      </c>
      <c r="M2881">
        <v>12.3185</v>
      </c>
      <c r="N2881">
        <v>0.27567674434087885</v>
      </c>
      <c r="O2881">
        <v>15.53</v>
      </c>
    </row>
    <row r="2882" spans="10:15" x14ac:dyDescent="0.25">
      <c r="J2882" s="1">
        <v>40878</v>
      </c>
      <c r="K2882">
        <v>367</v>
      </c>
      <c r="M2882">
        <v>12.3185</v>
      </c>
      <c r="N2882">
        <v>0.27567674434087885</v>
      </c>
      <c r="O2882">
        <v>15.53</v>
      </c>
    </row>
    <row r="2883" spans="10:15" x14ac:dyDescent="0.25">
      <c r="J2883" s="1">
        <v>40878</v>
      </c>
      <c r="K2883">
        <v>1000</v>
      </c>
      <c r="M2883">
        <v>12.3185</v>
      </c>
      <c r="N2883">
        <v>0.27567674434087885</v>
      </c>
      <c r="O2883">
        <v>15.53</v>
      </c>
    </row>
    <row r="2884" spans="10:15" x14ac:dyDescent="0.25">
      <c r="J2884" s="1">
        <v>40878</v>
      </c>
      <c r="K2884">
        <v>882</v>
      </c>
      <c r="M2884">
        <v>12.3185</v>
      </c>
      <c r="N2884">
        <v>0.27567674434087885</v>
      </c>
      <c r="O2884">
        <v>15.53</v>
      </c>
    </row>
    <row r="2885" spans="10:15" x14ac:dyDescent="0.25">
      <c r="J2885" s="1">
        <v>40878</v>
      </c>
      <c r="K2885">
        <v>2000</v>
      </c>
      <c r="M2885">
        <v>12.3185</v>
      </c>
      <c r="N2885">
        <v>0.27567674434087885</v>
      </c>
      <c r="O2885">
        <v>15.53</v>
      </c>
    </row>
    <row r="2886" spans="10:15" x14ac:dyDescent="0.25">
      <c r="J2886" s="1">
        <v>40878</v>
      </c>
      <c r="K2886">
        <v>2000</v>
      </c>
      <c r="M2886">
        <v>12.3185</v>
      </c>
      <c r="N2886">
        <v>0.27567674434087885</v>
      </c>
      <c r="O2886">
        <v>15.53</v>
      </c>
    </row>
    <row r="2887" spans="10:15" x14ac:dyDescent="0.25">
      <c r="J2887" s="1">
        <v>40878</v>
      </c>
      <c r="K2887">
        <v>3000</v>
      </c>
      <c r="M2887">
        <v>12.3185</v>
      </c>
      <c r="N2887">
        <v>0.27567674434087885</v>
      </c>
      <c r="O2887">
        <v>15.53</v>
      </c>
    </row>
    <row r="2888" spans="10:15" x14ac:dyDescent="0.25">
      <c r="J2888" s="1">
        <v>40878</v>
      </c>
      <c r="K2888">
        <v>1000</v>
      </c>
      <c r="M2888">
        <v>12.3185</v>
      </c>
      <c r="N2888">
        <v>0.27567674434087885</v>
      </c>
      <c r="O2888">
        <v>15.53</v>
      </c>
    </row>
    <row r="2889" spans="10:15" x14ac:dyDescent="0.25">
      <c r="J2889" s="1">
        <v>40878</v>
      </c>
      <c r="K2889">
        <v>3000</v>
      </c>
      <c r="M2889">
        <v>12.3185</v>
      </c>
      <c r="N2889">
        <v>0.27567674434087885</v>
      </c>
      <c r="O2889">
        <v>15.53</v>
      </c>
    </row>
    <row r="2890" spans="10:15" x14ac:dyDescent="0.25">
      <c r="J2890" s="1">
        <v>40878</v>
      </c>
      <c r="K2890">
        <v>3000</v>
      </c>
      <c r="M2890">
        <v>12.3185</v>
      </c>
      <c r="N2890">
        <v>0.27567674434087885</v>
      </c>
      <c r="O2890">
        <v>15.53</v>
      </c>
    </row>
    <row r="2891" spans="10:15" x14ac:dyDescent="0.25">
      <c r="J2891" s="1">
        <v>40878</v>
      </c>
      <c r="K2891">
        <v>9000</v>
      </c>
      <c r="M2891">
        <v>12.3185</v>
      </c>
      <c r="N2891">
        <v>0.27567674434087885</v>
      </c>
      <c r="O2891">
        <v>15.53</v>
      </c>
    </row>
    <row r="2892" spans="10:15" x14ac:dyDescent="0.25">
      <c r="J2892" s="1">
        <v>40878</v>
      </c>
      <c r="K2892">
        <v>5000</v>
      </c>
      <c r="M2892">
        <v>12.3185</v>
      </c>
      <c r="N2892">
        <v>0.27567674434087885</v>
      </c>
      <c r="O2892">
        <v>15.53</v>
      </c>
    </row>
    <row r="2893" spans="10:15" x14ac:dyDescent="0.25">
      <c r="J2893" s="1">
        <v>40878</v>
      </c>
      <c r="K2893">
        <v>6000</v>
      </c>
      <c r="M2893">
        <v>12.3185</v>
      </c>
      <c r="N2893">
        <v>0.27567674434087885</v>
      </c>
      <c r="O2893">
        <v>15.53</v>
      </c>
    </row>
    <row r="2894" spans="10:15" x14ac:dyDescent="0.25">
      <c r="J2894" s="1">
        <v>40878</v>
      </c>
      <c r="K2894">
        <v>4000</v>
      </c>
      <c r="M2894">
        <v>12.3185</v>
      </c>
      <c r="N2894">
        <v>0.27567674434087885</v>
      </c>
      <c r="O2894">
        <v>15.53</v>
      </c>
    </row>
    <row r="2895" spans="10:15" x14ac:dyDescent="0.25">
      <c r="J2895" s="1">
        <v>40878</v>
      </c>
      <c r="K2895">
        <v>4000</v>
      </c>
      <c r="M2895">
        <v>12.3185</v>
      </c>
      <c r="N2895">
        <v>0.27567674434087885</v>
      </c>
      <c r="O2895">
        <v>15.53</v>
      </c>
    </row>
    <row r="2896" spans="10:15" x14ac:dyDescent="0.25">
      <c r="J2896" s="1">
        <v>40878</v>
      </c>
      <c r="K2896">
        <v>10000</v>
      </c>
      <c r="M2896">
        <v>12.3185</v>
      </c>
      <c r="N2896">
        <v>0.27567674434087885</v>
      </c>
      <c r="O2896">
        <v>15.53</v>
      </c>
    </row>
    <row r="2897" spans="10:15" x14ac:dyDescent="0.25">
      <c r="J2897" s="1">
        <v>40878</v>
      </c>
      <c r="K2897">
        <v>7000</v>
      </c>
      <c r="M2897">
        <v>12.3185</v>
      </c>
      <c r="N2897">
        <v>0.27567674434087885</v>
      </c>
      <c r="O2897">
        <v>15.53</v>
      </c>
    </row>
    <row r="2898" spans="10:15" x14ac:dyDescent="0.25">
      <c r="J2898" s="1">
        <v>40878</v>
      </c>
      <c r="K2898">
        <v>2000</v>
      </c>
      <c r="M2898">
        <v>12.3185</v>
      </c>
      <c r="N2898">
        <v>0.27567674434087885</v>
      </c>
      <c r="O2898">
        <v>15.53</v>
      </c>
    </row>
    <row r="2899" spans="10:15" x14ac:dyDescent="0.25">
      <c r="J2899" s="1">
        <v>40878</v>
      </c>
      <c r="K2899">
        <v>6000</v>
      </c>
      <c r="M2899">
        <v>12.3185</v>
      </c>
      <c r="N2899">
        <v>0.27567674434087885</v>
      </c>
      <c r="O2899">
        <v>15.53</v>
      </c>
    </row>
    <row r="2900" spans="10:15" x14ac:dyDescent="0.25">
      <c r="J2900" s="1">
        <v>40878</v>
      </c>
      <c r="K2900">
        <v>5000</v>
      </c>
      <c r="M2900">
        <v>12.3185</v>
      </c>
      <c r="N2900">
        <v>0.27567674434087885</v>
      </c>
      <c r="O2900">
        <v>15.53</v>
      </c>
    </row>
    <row r="2901" spans="10:15" x14ac:dyDescent="0.25">
      <c r="J2901" s="1">
        <v>40878</v>
      </c>
      <c r="K2901">
        <v>2000</v>
      </c>
      <c r="M2901">
        <v>12.3185</v>
      </c>
      <c r="N2901">
        <v>0.27567674434087885</v>
      </c>
      <c r="O2901">
        <v>15.53</v>
      </c>
    </row>
    <row r="2902" spans="10:15" x14ac:dyDescent="0.25">
      <c r="J2902" s="1">
        <v>40878</v>
      </c>
      <c r="K2902">
        <v>11000</v>
      </c>
      <c r="M2902">
        <v>12.3185</v>
      </c>
      <c r="N2902">
        <v>0.27567674434087885</v>
      </c>
      <c r="O2902">
        <v>15.53</v>
      </c>
    </row>
    <row r="2903" spans="10:15" x14ac:dyDescent="0.25">
      <c r="J2903" s="1">
        <v>40878</v>
      </c>
      <c r="K2903">
        <v>3000</v>
      </c>
      <c r="M2903">
        <v>12.3185</v>
      </c>
      <c r="N2903">
        <v>0.27567674434087885</v>
      </c>
      <c r="O2903">
        <v>15.53</v>
      </c>
    </row>
    <row r="2904" spans="10:15" x14ac:dyDescent="0.25">
      <c r="J2904" s="1">
        <v>40878</v>
      </c>
      <c r="K2904">
        <v>3000</v>
      </c>
      <c r="M2904">
        <v>12.3185</v>
      </c>
      <c r="N2904">
        <v>0.27567674434087885</v>
      </c>
      <c r="O2904">
        <v>15.53</v>
      </c>
    </row>
    <row r="2905" spans="10:15" x14ac:dyDescent="0.25">
      <c r="J2905" s="1">
        <v>40878</v>
      </c>
      <c r="K2905">
        <v>4000</v>
      </c>
      <c r="M2905">
        <v>12.3185</v>
      </c>
      <c r="N2905">
        <v>0.27567674434087885</v>
      </c>
      <c r="O2905">
        <v>15.53</v>
      </c>
    </row>
    <row r="2906" spans="10:15" x14ac:dyDescent="0.25">
      <c r="J2906" s="1">
        <v>40878</v>
      </c>
      <c r="K2906">
        <v>2000</v>
      </c>
      <c r="M2906">
        <v>12.3185</v>
      </c>
      <c r="N2906">
        <v>0.27567674434087885</v>
      </c>
      <c r="O2906">
        <v>15.53</v>
      </c>
    </row>
    <row r="2907" spans="10:15" x14ac:dyDescent="0.25">
      <c r="J2907" s="1">
        <v>40878</v>
      </c>
      <c r="K2907">
        <v>5000</v>
      </c>
      <c r="M2907">
        <v>12.3185</v>
      </c>
      <c r="N2907">
        <v>0.27567674434087885</v>
      </c>
      <c r="O2907">
        <v>15.53</v>
      </c>
    </row>
    <row r="2908" spans="10:15" x14ac:dyDescent="0.25">
      <c r="J2908" s="1">
        <v>40878</v>
      </c>
      <c r="K2908">
        <v>3000</v>
      </c>
      <c r="M2908">
        <v>12.3185</v>
      </c>
      <c r="N2908">
        <v>0.27567674434087885</v>
      </c>
      <c r="O2908">
        <v>15.53</v>
      </c>
    </row>
    <row r="2909" spans="10:15" x14ac:dyDescent="0.25">
      <c r="J2909" s="1">
        <v>40878</v>
      </c>
      <c r="K2909">
        <v>12000</v>
      </c>
      <c r="M2909">
        <v>12.3185</v>
      </c>
      <c r="N2909">
        <v>0.27567674434087885</v>
      </c>
      <c r="O2909">
        <v>15.53</v>
      </c>
    </row>
    <row r="2910" spans="10:15" x14ac:dyDescent="0.25">
      <c r="J2910" s="1">
        <v>40878</v>
      </c>
      <c r="K2910">
        <v>13000</v>
      </c>
      <c r="M2910">
        <v>12.3185</v>
      </c>
      <c r="N2910">
        <v>0.27567674434087885</v>
      </c>
      <c r="O2910">
        <v>15.53</v>
      </c>
    </row>
    <row r="2911" spans="10:15" x14ac:dyDescent="0.25">
      <c r="J2911" s="1">
        <v>40878</v>
      </c>
      <c r="K2911">
        <v>10000</v>
      </c>
      <c r="M2911">
        <v>12.3185</v>
      </c>
      <c r="N2911">
        <v>0.27567674434087885</v>
      </c>
      <c r="O2911">
        <v>15.53</v>
      </c>
    </row>
    <row r="2912" spans="10:15" x14ac:dyDescent="0.25">
      <c r="J2912" s="1">
        <v>40878</v>
      </c>
      <c r="K2912">
        <v>5000</v>
      </c>
      <c r="M2912">
        <v>12.3185</v>
      </c>
      <c r="N2912">
        <v>0.27567674434087885</v>
      </c>
      <c r="O2912">
        <v>15.53</v>
      </c>
    </row>
    <row r="2913" spans="10:15" x14ac:dyDescent="0.25">
      <c r="J2913" s="1">
        <v>40878</v>
      </c>
      <c r="K2913">
        <v>3000</v>
      </c>
      <c r="M2913">
        <v>12.3185</v>
      </c>
      <c r="N2913">
        <v>0.27567674434087885</v>
      </c>
      <c r="O2913">
        <v>15.53</v>
      </c>
    </row>
    <row r="2914" spans="10:15" x14ac:dyDescent="0.25">
      <c r="J2914" s="1">
        <v>40878</v>
      </c>
      <c r="K2914">
        <v>12000</v>
      </c>
      <c r="M2914">
        <v>12.3185</v>
      </c>
      <c r="N2914">
        <v>0.27567674434087885</v>
      </c>
      <c r="O2914">
        <v>15.53</v>
      </c>
    </row>
    <row r="2915" spans="10:15" x14ac:dyDescent="0.25">
      <c r="J2915" s="1">
        <v>40878</v>
      </c>
      <c r="K2915">
        <v>4000</v>
      </c>
      <c r="M2915">
        <v>12.3185</v>
      </c>
      <c r="N2915">
        <v>0.27567674434087885</v>
      </c>
      <c r="O2915">
        <v>15.53</v>
      </c>
    </row>
    <row r="2916" spans="10:15" x14ac:dyDescent="0.25">
      <c r="J2916" s="1">
        <v>40878</v>
      </c>
      <c r="K2916">
        <v>6000</v>
      </c>
      <c r="M2916">
        <v>12.3185</v>
      </c>
      <c r="N2916">
        <v>0.27567674434087885</v>
      </c>
      <c r="O2916">
        <v>15.53</v>
      </c>
    </row>
    <row r="2917" spans="10:15" x14ac:dyDescent="0.25">
      <c r="J2917" s="1">
        <v>40878</v>
      </c>
      <c r="K2917">
        <v>2000</v>
      </c>
      <c r="M2917">
        <v>12.3185</v>
      </c>
      <c r="N2917">
        <v>0.27567674434087885</v>
      </c>
      <c r="O2917">
        <v>15.53</v>
      </c>
    </row>
    <row r="2918" spans="10:15" x14ac:dyDescent="0.25">
      <c r="J2918" s="1">
        <v>40878</v>
      </c>
      <c r="K2918">
        <v>6000</v>
      </c>
      <c r="M2918">
        <v>12.3185</v>
      </c>
      <c r="N2918">
        <v>0.27567674434087885</v>
      </c>
      <c r="O2918">
        <v>15.53</v>
      </c>
    </row>
    <row r="2919" spans="10:15" x14ac:dyDescent="0.25">
      <c r="J2919" s="1">
        <v>40878</v>
      </c>
      <c r="K2919">
        <v>2000</v>
      </c>
      <c r="M2919">
        <v>12.3185</v>
      </c>
      <c r="N2919">
        <v>0.27567674434087885</v>
      </c>
      <c r="O2919">
        <v>15.53</v>
      </c>
    </row>
    <row r="2920" spans="10:15" x14ac:dyDescent="0.25">
      <c r="J2920" s="1">
        <v>40878</v>
      </c>
      <c r="K2920">
        <v>8000</v>
      </c>
      <c r="M2920">
        <v>12.3185</v>
      </c>
      <c r="N2920">
        <v>0.27567674434087885</v>
      </c>
      <c r="O2920">
        <v>15.53</v>
      </c>
    </row>
    <row r="2921" spans="10:15" x14ac:dyDescent="0.25">
      <c r="J2921" s="1">
        <v>40878</v>
      </c>
      <c r="K2921">
        <v>5000</v>
      </c>
      <c r="M2921">
        <v>12.3185</v>
      </c>
      <c r="N2921">
        <v>0.27567674434087885</v>
      </c>
      <c r="O2921">
        <v>15.53</v>
      </c>
    </row>
    <row r="2922" spans="10:15" x14ac:dyDescent="0.25">
      <c r="J2922" s="1">
        <v>40878</v>
      </c>
      <c r="K2922">
        <v>2000</v>
      </c>
      <c r="M2922">
        <v>12.3185</v>
      </c>
      <c r="N2922">
        <v>0.27567674434087885</v>
      </c>
      <c r="O2922">
        <v>15.53</v>
      </c>
    </row>
    <row r="2923" spans="10:15" x14ac:dyDescent="0.25">
      <c r="J2923" s="1">
        <v>40878</v>
      </c>
      <c r="K2923">
        <v>815</v>
      </c>
      <c r="M2923">
        <v>12.3185</v>
      </c>
      <c r="N2923">
        <v>0.27567674434087885</v>
      </c>
      <c r="O2923">
        <v>15.53</v>
      </c>
    </row>
    <row r="2924" spans="10:15" x14ac:dyDescent="0.25">
      <c r="J2924" s="1">
        <v>40878</v>
      </c>
      <c r="K2924">
        <v>2000</v>
      </c>
      <c r="M2924">
        <v>12.3185</v>
      </c>
      <c r="N2924">
        <v>0.27567674434087885</v>
      </c>
      <c r="O2924">
        <v>15.53</v>
      </c>
    </row>
    <row r="2925" spans="10:15" x14ac:dyDescent="0.25">
      <c r="J2925" s="1">
        <v>40878</v>
      </c>
      <c r="K2925">
        <v>3000</v>
      </c>
      <c r="M2925">
        <v>12.3185</v>
      </c>
      <c r="N2925">
        <v>0.27567674434087885</v>
      </c>
      <c r="O2925">
        <v>15.53</v>
      </c>
    </row>
    <row r="2926" spans="10:15" x14ac:dyDescent="0.25">
      <c r="J2926" s="1">
        <v>40878</v>
      </c>
      <c r="K2926">
        <v>4000</v>
      </c>
      <c r="M2926">
        <v>12.3185</v>
      </c>
      <c r="N2926">
        <v>0.27567674434087885</v>
      </c>
      <c r="O2926">
        <v>15.53</v>
      </c>
    </row>
    <row r="2927" spans="10:15" x14ac:dyDescent="0.25">
      <c r="J2927" s="1">
        <v>40878</v>
      </c>
      <c r="K2927">
        <v>1000</v>
      </c>
      <c r="M2927">
        <v>12.3185</v>
      </c>
      <c r="N2927">
        <v>0.27567674434087885</v>
      </c>
      <c r="O2927">
        <v>15.53</v>
      </c>
    </row>
    <row r="2928" spans="10:15" x14ac:dyDescent="0.25">
      <c r="J2928" s="1">
        <v>40878</v>
      </c>
      <c r="K2928">
        <v>957</v>
      </c>
      <c r="M2928">
        <v>12.3185</v>
      </c>
      <c r="N2928">
        <v>0.27567674434087885</v>
      </c>
      <c r="O2928">
        <v>15.53</v>
      </c>
    </row>
    <row r="2929" spans="10:15" x14ac:dyDescent="0.25">
      <c r="J2929" s="1">
        <v>40878</v>
      </c>
      <c r="K2929">
        <v>2000</v>
      </c>
      <c r="M2929">
        <v>12.3185</v>
      </c>
      <c r="N2929">
        <v>0.27567674434087885</v>
      </c>
      <c r="O2929">
        <v>15.53</v>
      </c>
    </row>
    <row r="2930" spans="10:15" x14ac:dyDescent="0.25">
      <c r="J2930" s="1">
        <v>40878</v>
      </c>
      <c r="K2930">
        <v>691</v>
      </c>
      <c r="M2930">
        <v>12.3185</v>
      </c>
      <c r="N2930">
        <v>0.27567674434087885</v>
      </c>
      <c r="O2930">
        <v>15.53</v>
      </c>
    </row>
    <row r="2931" spans="10:15" x14ac:dyDescent="0.25">
      <c r="J2931" s="1">
        <v>40878</v>
      </c>
      <c r="K2931">
        <v>3000</v>
      </c>
      <c r="M2931">
        <v>12.3185</v>
      </c>
      <c r="N2931">
        <v>0.27567674434087885</v>
      </c>
      <c r="O2931">
        <v>15.53</v>
      </c>
    </row>
    <row r="2932" spans="10:15" x14ac:dyDescent="0.25">
      <c r="J2932" s="1">
        <v>40878</v>
      </c>
      <c r="K2932">
        <v>1000</v>
      </c>
      <c r="M2932">
        <v>12.3185</v>
      </c>
      <c r="N2932">
        <v>0.27567674434087885</v>
      </c>
      <c r="O2932">
        <v>15.53</v>
      </c>
    </row>
    <row r="2933" spans="10:15" x14ac:dyDescent="0.25">
      <c r="J2933" s="1">
        <v>40878</v>
      </c>
      <c r="K2933">
        <v>8000</v>
      </c>
      <c r="M2933">
        <v>12.3185</v>
      </c>
      <c r="N2933">
        <v>0.27567674434087885</v>
      </c>
      <c r="O2933">
        <v>15.53</v>
      </c>
    </row>
    <row r="2934" spans="10:15" x14ac:dyDescent="0.25">
      <c r="J2934" s="1">
        <v>40878</v>
      </c>
      <c r="K2934">
        <v>2000</v>
      </c>
      <c r="M2934">
        <v>12.3185</v>
      </c>
      <c r="N2934">
        <v>0.27567674434087885</v>
      </c>
      <c r="O2934">
        <v>15.53</v>
      </c>
    </row>
    <row r="2935" spans="10:15" x14ac:dyDescent="0.25">
      <c r="J2935" s="1">
        <v>40878</v>
      </c>
      <c r="K2935">
        <v>5000</v>
      </c>
      <c r="M2935">
        <v>12.3185</v>
      </c>
      <c r="N2935">
        <v>0.27567674434087885</v>
      </c>
      <c r="O2935">
        <v>15.53</v>
      </c>
    </row>
    <row r="2936" spans="10:15" x14ac:dyDescent="0.25">
      <c r="J2936" s="1">
        <v>40878</v>
      </c>
      <c r="K2936">
        <v>5000</v>
      </c>
      <c r="M2936">
        <v>12.3185</v>
      </c>
      <c r="N2936">
        <v>0.27567674434087885</v>
      </c>
      <c r="O2936">
        <v>15.53</v>
      </c>
    </row>
    <row r="2937" spans="10:15" x14ac:dyDescent="0.25">
      <c r="J2937" s="1">
        <v>40878</v>
      </c>
      <c r="K2937">
        <v>4000</v>
      </c>
      <c r="M2937">
        <v>12.3185</v>
      </c>
      <c r="N2937">
        <v>0.27567674434087885</v>
      </c>
      <c r="O2937">
        <v>15.53</v>
      </c>
    </row>
    <row r="2938" spans="10:15" x14ac:dyDescent="0.25">
      <c r="J2938" s="1">
        <v>40878</v>
      </c>
      <c r="K2938">
        <v>7000</v>
      </c>
      <c r="M2938">
        <v>12.3185</v>
      </c>
      <c r="N2938">
        <v>0.27567674434087885</v>
      </c>
      <c r="O2938">
        <v>15.53</v>
      </c>
    </row>
    <row r="2939" spans="10:15" x14ac:dyDescent="0.25">
      <c r="J2939" s="1">
        <v>40878</v>
      </c>
      <c r="K2939">
        <v>5000</v>
      </c>
      <c r="M2939">
        <v>12.3185</v>
      </c>
      <c r="N2939">
        <v>0.27567674434087885</v>
      </c>
      <c r="O2939">
        <v>15.53</v>
      </c>
    </row>
    <row r="2940" spans="10:15" x14ac:dyDescent="0.25">
      <c r="J2940" s="1">
        <v>40878</v>
      </c>
      <c r="K2940">
        <v>2000</v>
      </c>
      <c r="M2940">
        <v>12.3185</v>
      </c>
      <c r="N2940">
        <v>0.27567674434087885</v>
      </c>
      <c r="O2940">
        <v>15.53</v>
      </c>
    </row>
    <row r="2941" spans="10:15" x14ac:dyDescent="0.25">
      <c r="J2941" s="1">
        <v>40878</v>
      </c>
      <c r="K2941">
        <v>865</v>
      </c>
      <c r="M2941">
        <v>12.3185</v>
      </c>
      <c r="N2941">
        <v>0.27567674434087885</v>
      </c>
      <c r="O2941">
        <v>15.53</v>
      </c>
    </row>
    <row r="2942" spans="10:15" x14ac:dyDescent="0.25">
      <c r="J2942" s="1">
        <v>40878</v>
      </c>
      <c r="K2942">
        <v>478</v>
      </c>
      <c r="M2942">
        <v>12.3185</v>
      </c>
      <c r="N2942">
        <v>0.27567674434087885</v>
      </c>
      <c r="O2942">
        <v>15.53</v>
      </c>
    </row>
    <row r="2943" spans="10:15" x14ac:dyDescent="0.25">
      <c r="J2943" s="1">
        <v>40878</v>
      </c>
      <c r="K2943">
        <v>838</v>
      </c>
      <c r="M2943">
        <v>12.3185</v>
      </c>
      <c r="N2943">
        <v>0.27567674434087885</v>
      </c>
      <c r="O2943">
        <v>15.53</v>
      </c>
    </row>
    <row r="2944" spans="10:15" x14ac:dyDescent="0.25">
      <c r="J2944" s="1">
        <v>40878</v>
      </c>
      <c r="K2944">
        <v>987</v>
      </c>
      <c r="M2944">
        <v>12.3185</v>
      </c>
      <c r="N2944">
        <v>0.27567674434087885</v>
      </c>
      <c r="O2944">
        <v>15.53</v>
      </c>
    </row>
    <row r="2945" spans="10:15" x14ac:dyDescent="0.25">
      <c r="J2945" s="1">
        <v>40878</v>
      </c>
      <c r="K2945">
        <v>590</v>
      </c>
      <c r="M2945">
        <v>12.3185</v>
      </c>
      <c r="N2945">
        <v>0.27567674434087885</v>
      </c>
      <c r="O2945">
        <v>15.53</v>
      </c>
    </row>
    <row r="2946" spans="10:15" x14ac:dyDescent="0.25">
      <c r="J2946" s="1">
        <v>40878</v>
      </c>
      <c r="K2946">
        <v>599</v>
      </c>
      <c r="M2946">
        <v>12.3185</v>
      </c>
      <c r="N2946">
        <v>0.27567674434087885</v>
      </c>
      <c r="O2946">
        <v>15.53</v>
      </c>
    </row>
    <row r="2947" spans="10:15" x14ac:dyDescent="0.25">
      <c r="J2947" s="1">
        <v>40878</v>
      </c>
      <c r="K2947">
        <v>2000</v>
      </c>
      <c r="M2947">
        <v>12.3185</v>
      </c>
      <c r="N2947">
        <v>0.27567674434087885</v>
      </c>
      <c r="O2947">
        <v>15.53</v>
      </c>
    </row>
    <row r="2948" spans="10:15" x14ac:dyDescent="0.25">
      <c r="J2948" s="1">
        <v>40878</v>
      </c>
      <c r="K2948">
        <v>292</v>
      </c>
      <c r="M2948">
        <v>12.3185</v>
      </c>
      <c r="N2948">
        <v>0.27567674434087885</v>
      </c>
      <c r="O2948">
        <v>15.53</v>
      </c>
    </row>
    <row r="2949" spans="10:15" x14ac:dyDescent="0.25">
      <c r="J2949" s="1">
        <v>40878</v>
      </c>
      <c r="K2949">
        <v>848</v>
      </c>
      <c r="M2949">
        <v>12.3185</v>
      </c>
      <c r="N2949">
        <v>0.27567674434087885</v>
      </c>
      <c r="O2949">
        <v>15.53</v>
      </c>
    </row>
    <row r="2950" spans="10:15" x14ac:dyDescent="0.25">
      <c r="J2950" s="1">
        <v>40878</v>
      </c>
      <c r="K2950">
        <v>3000</v>
      </c>
      <c r="M2950">
        <v>12.3185</v>
      </c>
      <c r="N2950">
        <v>0.27567674434087885</v>
      </c>
      <c r="O2950">
        <v>15.53</v>
      </c>
    </row>
    <row r="2951" spans="10:15" x14ac:dyDescent="0.25">
      <c r="J2951" s="1">
        <v>40878</v>
      </c>
      <c r="K2951">
        <v>8000</v>
      </c>
      <c r="M2951">
        <v>12.3185</v>
      </c>
      <c r="N2951">
        <v>0.27567674434087885</v>
      </c>
      <c r="O2951">
        <v>15.53</v>
      </c>
    </row>
    <row r="2952" spans="10:15" x14ac:dyDescent="0.25">
      <c r="J2952" s="1">
        <v>40878</v>
      </c>
      <c r="K2952">
        <v>3000</v>
      </c>
      <c r="M2952">
        <v>12.3185</v>
      </c>
      <c r="N2952">
        <v>0.27567674434087885</v>
      </c>
      <c r="O2952">
        <v>15.53</v>
      </c>
    </row>
    <row r="2953" spans="10:15" x14ac:dyDescent="0.25">
      <c r="J2953" s="1">
        <v>40878</v>
      </c>
      <c r="K2953">
        <v>7000</v>
      </c>
      <c r="M2953">
        <v>12.3185</v>
      </c>
      <c r="N2953">
        <v>0.27567674434087885</v>
      </c>
      <c r="O2953">
        <v>15.53</v>
      </c>
    </row>
    <row r="2954" spans="10:15" x14ac:dyDescent="0.25">
      <c r="J2954" s="1">
        <v>40878</v>
      </c>
      <c r="K2954">
        <v>4000</v>
      </c>
      <c r="M2954">
        <v>12.3185</v>
      </c>
      <c r="N2954">
        <v>0.27567674434087885</v>
      </c>
      <c r="O2954">
        <v>15.53</v>
      </c>
    </row>
    <row r="2955" spans="10:15" x14ac:dyDescent="0.25">
      <c r="J2955" s="1">
        <v>40878</v>
      </c>
      <c r="K2955">
        <v>7000</v>
      </c>
      <c r="M2955">
        <v>12.3185</v>
      </c>
      <c r="N2955">
        <v>0.27567674434087885</v>
      </c>
      <c r="O2955">
        <v>15.53</v>
      </c>
    </row>
    <row r="2956" spans="10:15" x14ac:dyDescent="0.25">
      <c r="J2956" s="1">
        <v>40878</v>
      </c>
      <c r="K2956">
        <v>4000</v>
      </c>
      <c r="M2956">
        <v>12.3185</v>
      </c>
      <c r="N2956">
        <v>0.27567674434087885</v>
      </c>
      <c r="O2956">
        <v>15.53</v>
      </c>
    </row>
    <row r="2957" spans="10:15" x14ac:dyDescent="0.25">
      <c r="J2957" s="1">
        <v>40878</v>
      </c>
      <c r="K2957">
        <v>3000</v>
      </c>
      <c r="M2957">
        <v>12.3185</v>
      </c>
      <c r="N2957">
        <v>0.27567674434087885</v>
      </c>
      <c r="O2957">
        <v>15.53</v>
      </c>
    </row>
    <row r="2958" spans="10:15" x14ac:dyDescent="0.25">
      <c r="J2958" s="1">
        <v>40878</v>
      </c>
      <c r="K2958">
        <v>1000</v>
      </c>
      <c r="M2958">
        <v>12.3185</v>
      </c>
      <c r="N2958">
        <v>0.27567674434087885</v>
      </c>
      <c r="O2958">
        <v>15.53</v>
      </c>
    </row>
    <row r="2959" spans="10:15" x14ac:dyDescent="0.25">
      <c r="J2959" s="1">
        <v>40878</v>
      </c>
      <c r="K2959">
        <v>8000</v>
      </c>
      <c r="M2959">
        <v>12.3185</v>
      </c>
      <c r="N2959">
        <v>0.27567674434087885</v>
      </c>
      <c r="O2959">
        <v>15.53</v>
      </c>
    </row>
    <row r="2960" spans="10:15" x14ac:dyDescent="0.25">
      <c r="J2960" s="1">
        <v>40878</v>
      </c>
      <c r="K2960">
        <v>3000</v>
      </c>
      <c r="M2960">
        <v>12.3185</v>
      </c>
      <c r="N2960">
        <v>0.27567674434087885</v>
      </c>
      <c r="O2960">
        <v>15.53</v>
      </c>
    </row>
    <row r="2961" spans="10:15" x14ac:dyDescent="0.25">
      <c r="J2961" s="1">
        <v>40878</v>
      </c>
      <c r="K2961">
        <v>851</v>
      </c>
      <c r="M2961">
        <v>12.3185</v>
      </c>
      <c r="N2961">
        <v>0.27567674434087885</v>
      </c>
      <c r="O2961">
        <v>15.53</v>
      </c>
    </row>
    <row r="2962" spans="10:15" x14ac:dyDescent="0.25">
      <c r="J2962" s="1">
        <v>40878</v>
      </c>
      <c r="K2962">
        <v>299</v>
      </c>
      <c r="M2962">
        <v>12.3185</v>
      </c>
      <c r="N2962">
        <v>0.27567674434087885</v>
      </c>
      <c r="O2962">
        <v>15.53</v>
      </c>
    </row>
    <row r="2963" spans="10:15" x14ac:dyDescent="0.25">
      <c r="J2963" s="1">
        <v>40878</v>
      </c>
      <c r="K2963">
        <v>1000</v>
      </c>
      <c r="M2963">
        <v>12.3185</v>
      </c>
      <c r="N2963">
        <v>0.27567674434087885</v>
      </c>
      <c r="O2963">
        <v>15.53</v>
      </c>
    </row>
    <row r="2964" spans="10:15" x14ac:dyDescent="0.25">
      <c r="J2964" s="1">
        <v>40878</v>
      </c>
      <c r="K2964">
        <v>682</v>
      </c>
      <c r="M2964">
        <v>12.3185</v>
      </c>
      <c r="N2964">
        <v>0.27567674434087885</v>
      </c>
      <c r="O2964">
        <v>15.53</v>
      </c>
    </row>
    <row r="2965" spans="10:15" x14ac:dyDescent="0.25">
      <c r="J2965" s="1">
        <v>40878</v>
      </c>
      <c r="K2965">
        <v>1000</v>
      </c>
      <c r="M2965">
        <v>12.3185</v>
      </c>
      <c r="N2965">
        <v>0.27567674434087885</v>
      </c>
      <c r="O2965">
        <v>15.53</v>
      </c>
    </row>
    <row r="2966" spans="10:15" x14ac:dyDescent="0.25">
      <c r="J2966" s="1">
        <v>40878</v>
      </c>
      <c r="K2966">
        <v>883</v>
      </c>
      <c r="M2966">
        <v>12.3185</v>
      </c>
      <c r="N2966">
        <v>0.27567674434087885</v>
      </c>
      <c r="O2966">
        <v>15.53</v>
      </c>
    </row>
    <row r="2967" spans="10:15" x14ac:dyDescent="0.25">
      <c r="J2967" s="1">
        <v>40878</v>
      </c>
      <c r="K2967">
        <v>6000</v>
      </c>
      <c r="M2967">
        <v>12.3185</v>
      </c>
      <c r="N2967">
        <v>0.27567674434087885</v>
      </c>
      <c r="O2967">
        <v>15.53</v>
      </c>
    </row>
    <row r="2968" spans="10:15" x14ac:dyDescent="0.25">
      <c r="J2968" s="1">
        <v>40878</v>
      </c>
      <c r="K2968">
        <v>6000</v>
      </c>
      <c r="M2968">
        <v>12.3185</v>
      </c>
      <c r="N2968">
        <v>0.27567674434087885</v>
      </c>
      <c r="O2968">
        <v>15.53</v>
      </c>
    </row>
    <row r="2969" spans="10:15" x14ac:dyDescent="0.25">
      <c r="J2969" s="1">
        <v>40878</v>
      </c>
      <c r="K2969">
        <v>11000</v>
      </c>
      <c r="M2969">
        <v>12.3185</v>
      </c>
      <c r="N2969">
        <v>0.27567674434087885</v>
      </c>
      <c r="O2969">
        <v>15.53</v>
      </c>
    </row>
    <row r="2970" spans="10:15" x14ac:dyDescent="0.25">
      <c r="J2970" s="1">
        <v>40878</v>
      </c>
      <c r="K2970">
        <v>382</v>
      </c>
      <c r="M2970">
        <v>12.3185</v>
      </c>
      <c r="N2970">
        <v>0.27567674434087885</v>
      </c>
      <c r="O2970">
        <v>15.53</v>
      </c>
    </row>
    <row r="2971" spans="10:15" x14ac:dyDescent="0.25">
      <c r="J2971" s="1">
        <v>40878</v>
      </c>
      <c r="K2971">
        <v>236</v>
      </c>
      <c r="M2971">
        <v>12.3185</v>
      </c>
      <c r="N2971">
        <v>0.27567674434087885</v>
      </c>
      <c r="O2971">
        <v>15.53</v>
      </c>
    </row>
    <row r="2972" spans="10:15" x14ac:dyDescent="0.25">
      <c r="J2972" s="1">
        <v>40878</v>
      </c>
      <c r="K2972">
        <v>4000</v>
      </c>
      <c r="M2972">
        <v>12.3185</v>
      </c>
      <c r="N2972">
        <v>0.27567674434087885</v>
      </c>
      <c r="O2972">
        <v>15.53</v>
      </c>
    </row>
    <row r="2973" spans="10:15" x14ac:dyDescent="0.25">
      <c r="J2973" s="1">
        <v>40878</v>
      </c>
      <c r="K2973">
        <v>2000</v>
      </c>
      <c r="M2973">
        <v>12.3185</v>
      </c>
      <c r="N2973">
        <v>0.27567674434087885</v>
      </c>
      <c r="O2973">
        <v>15.53</v>
      </c>
    </row>
    <row r="2974" spans="10:15" x14ac:dyDescent="0.25">
      <c r="J2974" s="1">
        <v>40878</v>
      </c>
      <c r="K2974">
        <v>3000</v>
      </c>
      <c r="M2974">
        <v>12.3185</v>
      </c>
      <c r="N2974">
        <v>0.27567674434087885</v>
      </c>
      <c r="O2974">
        <v>15.53</v>
      </c>
    </row>
    <row r="2975" spans="10:15" x14ac:dyDescent="0.25">
      <c r="J2975" s="1">
        <v>40878</v>
      </c>
      <c r="K2975">
        <v>2000</v>
      </c>
      <c r="M2975">
        <v>12.3185</v>
      </c>
      <c r="N2975">
        <v>0.27567674434087885</v>
      </c>
      <c r="O2975">
        <v>15.53</v>
      </c>
    </row>
    <row r="2976" spans="10:15" x14ac:dyDescent="0.25">
      <c r="J2976" s="1">
        <v>40878</v>
      </c>
      <c r="K2976">
        <v>2000</v>
      </c>
      <c r="M2976">
        <v>12.3185</v>
      </c>
      <c r="N2976">
        <v>0.27567674434087885</v>
      </c>
      <c r="O2976">
        <v>15.53</v>
      </c>
    </row>
    <row r="2977" spans="10:15" x14ac:dyDescent="0.25">
      <c r="J2977" s="1">
        <v>40878</v>
      </c>
      <c r="K2977">
        <v>9000</v>
      </c>
      <c r="M2977">
        <v>12.3185</v>
      </c>
      <c r="N2977">
        <v>0.27567674434087885</v>
      </c>
      <c r="O2977">
        <v>15.53</v>
      </c>
    </row>
    <row r="2978" spans="10:15" x14ac:dyDescent="0.25">
      <c r="J2978" s="1">
        <v>40878</v>
      </c>
      <c r="K2978">
        <v>6000</v>
      </c>
      <c r="M2978">
        <v>12.3185</v>
      </c>
      <c r="N2978">
        <v>0.27567674434087885</v>
      </c>
      <c r="O2978">
        <v>15.53</v>
      </c>
    </row>
    <row r="2979" spans="10:15" x14ac:dyDescent="0.25">
      <c r="J2979" s="1">
        <v>40878</v>
      </c>
      <c r="K2979">
        <v>4000</v>
      </c>
      <c r="M2979">
        <v>12.3185</v>
      </c>
      <c r="N2979">
        <v>0.27567674434087885</v>
      </c>
      <c r="O2979">
        <v>15.53</v>
      </c>
    </row>
    <row r="2980" spans="10:15" x14ac:dyDescent="0.25">
      <c r="J2980" s="1">
        <v>40878</v>
      </c>
      <c r="K2980">
        <v>2000</v>
      </c>
      <c r="M2980">
        <v>12.3185</v>
      </c>
      <c r="N2980">
        <v>0.27567674434087885</v>
      </c>
      <c r="O2980">
        <v>15.53</v>
      </c>
    </row>
    <row r="2981" spans="10:15" x14ac:dyDescent="0.25">
      <c r="J2981" s="1">
        <v>40878</v>
      </c>
      <c r="K2981">
        <v>2000</v>
      </c>
      <c r="M2981">
        <v>12.3185</v>
      </c>
      <c r="N2981">
        <v>0.27567674434087885</v>
      </c>
      <c r="O2981">
        <v>15.53</v>
      </c>
    </row>
    <row r="2982" spans="10:15" x14ac:dyDescent="0.25">
      <c r="J2982" s="1">
        <v>40878</v>
      </c>
      <c r="K2982">
        <v>3000</v>
      </c>
      <c r="M2982">
        <v>12.3185</v>
      </c>
      <c r="N2982">
        <v>0.27567674434087885</v>
      </c>
      <c r="O2982">
        <v>15.53</v>
      </c>
    </row>
    <row r="2983" spans="10:15" x14ac:dyDescent="0.25">
      <c r="J2983" s="1">
        <v>40878</v>
      </c>
      <c r="K2983">
        <v>1000</v>
      </c>
      <c r="M2983">
        <v>12.3185</v>
      </c>
      <c r="N2983">
        <v>0.27567674434087885</v>
      </c>
      <c r="O2983">
        <v>15.53</v>
      </c>
    </row>
    <row r="2984" spans="10:15" x14ac:dyDescent="0.25">
      <c r="J2984" s="1">
        <v>40878</v>
      </c>
      <c r="K2984">
        <v>1000</v>
      </c>
      <c r="M2984">
        <v>12.3185</v>
      </c>
      <c r="N2984">
        <v>0.27567674434087885</v>
      </c>
      <c r="O2984">
        <v>15.53</v>
      </c>
    </row>
    <row r="2985" spans="10:15" x14ac:dyDescent="0.25">
      <c r="J2985" s="1">
        <v>40878</v>
      </c>
      <c r="K2985">
        <v>9000</v>
      </c>
      <c r="M2985">
        <v>12.3185</v>
      </c>
      <c r="N2985">
        <v>0.27567674434087885</v>
      </c>
      <c r="O2985">
        <v>15.53</v>
      </c>
    </row>
    <row r="2986" spans="10:15" x14ac:dyDescent="0.25">
      <c r="J2986" s="1">
        <v>40878</v>
      </c>
      <c r="K2986">
        <v>2000</v>
      </c>
      <c r="M2986">
        <v>12.3185</v>
      </c>
      <c r="N2986">
        <v>0.27567674434087885</v>
      </c>
      <c r="O2986">
        <v>15.53</v>
      </c>
    </row>
    <row r="2987" spans="10:15" x14ac:dyDescent="0.25">
      <c r="J2987" s="1">
        <v>40878</v>
      </c>
      <c r="K2987">
        <v>200</v>
      </c>
      <c r="M2987">
        <v>12.3185</v>
      </c>
      <c r="N2987">
        <v>0.27567674434087885</v>
      </c>
      <c r="O2987">
        <v>15.53</v>
      </c>
    </row>
    <row r="2988" spans="10:15" x14ac:dyDescent="0.25">
      <c r="J2988" s="1">
        <v>40878</v>
      </c>
      <c r="K2988">
        <v>416</v>
      </c>
      <c r="M2988">
        <v>12.3185</v>
      </c>
      <c r="N2988">
        <v>0.27567674434087885</v>
      </c>
      <c r="O2988">
        <v>15.53</v>
      </c>
    </row>
    <row r="2989" spans="10:15" x14ac:dyDescent="0.25">
      <c r="J2989" s="1">
        <v>40878</v>
      </c>
      <c r="K2989">
        <v>1000</v>
      </c>
      <c r="M2989">
        <v>12.3185</v>
      </c>
      <c r="N2989">
        <v>0.27567674434087885</v>
      </c>
      <c r="O2989">
        <v>15.53</v>
      </c>
    </row>
    <row r="2990" spans="10:15" x14ac:dyDescent="0.25">
      <c r="J2990" s="1">
        <v>40878</v>
      </c>
      <c r="K2990">
        <v>376</v>
      </c>
      <c r="M2990">
        <v>12.3185</v>
      </c>
      <c r="N2990">
        <v>0.27567674434087885</v>
      </c>
      <c r="O2990">
        <v>15.53</v>
      </c>
    </row>
    <row r="2991" spans="10:15" x14ac:dyDescent="0.25">
      <c r="J2991" s="1">
        <v>40878</v>
      </c>
      <c r="K2991">
        <v>2000</v>
      </c>
      <c r="M2991">
        <v>12.3185</v>
      </c>
      <c r="N2991">
        <v>0.27567674434087885</v>
      </c>
      <c r="O2991">
        <v>15.53</v>
      </c>
    </row>
    <row r="2992" spans="10:15" x14ac:dyDescent="0.25">
      <c r="J2992" s="1">
        <v>40878</v>
      </c>
      <c r="K2992">
        <v>998</v>
      </c>
      <c r="M2992">
        <v>12.3185</v>
      </c>
      <c r="N2992">
        <v>0.27567674434087885</v>
      </c>
      <c r="O2992">
        <v>15.53</v>
      </c>
    </row>
    <row r="2993" spans="10:15" x14ac:dyDescent="0.25">
      <c r="J2993" s="1">
        <v>40878</v>
      </c>
      <c r="K2993">
        <v>2000</v>
      </c>
      <c r="M2993">
        <v>12.3185</v>
      </c>
      <c r="N2993">
        <v>0.27567674434087885</v>
      </c>
      <c r="O2993">
        <v>15.53</v>
      </c>
    </row>
    <row r="2994" spans="10:15" x14ac:dyDescent="0.25">
      <c r="J2994" s="1">
        <v>40878</v>
      </c>
      <c r="K2994">
        <v>1000</v>
      </c>
      <c r="M2994">
        <v>12.3185</v>
      </c>
      <c r="N2994">
        <v>0.27567674434087885</v>
      </c>
      <c r="O2994">
        <v>15.53</v>
      </c>
    </row>
    <row r="2995" spans="10:15" x14ac:dyDescent="0.25">
      <c r="J2995" s="1">
        <v>40878</v>
      </c>
      <c r="K2995">
        <v>4000</v>
      </c>
      <c r="M2995">
        <v>12.3185</v>
      </c>
      <c r="N2995">
        <v>0.27567674434087885</v>
      </c>
      <c r="O2995">
        <v>15.53</v>
      </c>
    </row>
    <row r="2996" spans="10:15" x14ac:dyDescent="0.25">
      <c r="J2996" s="1">
        <v>40878</v>
      </c>
      <c r="K2996">
        <v>2000</v>
      </c>
      <c r="M2996">
        <v>12.3185</v>
      </c>
      <c r="N2996">
        <v>0.27567674434087885</v>
      </c>
      <c r="O2996">
        <v>15.53</v>
      </c>
    </row>
    <row r="2997" spans="10:15" x14ac:dyDescent="0.25">
      <c r="J2997" s="1">
        <v>40878</v>
      </c>
      <c r="K2997">
        <v>2000</v>
      </c>
      <c r="M2997">
        <v>12.3185</v>
      </c>
      <c r="N2997">
        <v>0.27567674434087885</v>
      </c>
      <c r="O2997">
        <v>15.53</v>
      </c>
    </row>
    <row r="2998" spans="10:15" x14ac:dyDescent="0.25">
      <c r="J2998" s="1">
        <v>40878</v>
      </c>
      <c r="K2998">
        <v>1000</v>
      </c>
      <c r="M2998">
        <v>12.3185</v>
      </c>
      <c r="N2998">
        <v>0.27567674434087885</v>
      </c>
      <c r="O2998">
        <v>15.53</v>
      </c>
    </row>
    <row r="2999" spans="10:15" x14ac:dyDescent="0.25">
      <c r="J2999" s="1">
        <v>40878</v>
      </c>
      <c r="K2999">
        <v>4000</v>
      </c>
      <c r="M2999">
        <v>12.3185</v>
      </c>
      <c r="N2999">
        <v>0.27567674434087885</v>
      </c>
      <c r="O2999">
        <v>15.53</v>
      </c>
    </row>
    <row r="3000" spans="10:15" x14ac:dyDescent="0.25">
      <c r="J3000" s="1">
        <v>40878</v>
      </c>
      <c r="K3000">
        <v>2000</v>
      </c>
      <c r="M3000">
        <v>12.3185</v>
      </c>
      <c r="N3000">
        <v>0.27567674434087885</v>
      </c>
      <c r="O3000">
        <v>15.53</v>
      </c>
    </row>
    <row r="3001" spans="10:15" x14ac:dyDescent="0.25">
      <c r="J3001" s="1">
        <v>40878</v>
      </c>
      <c r="K3001">
        <v>1000</v>
      </c>
      <c r="M3001">
        <v>12.3185</v>
      </c>
      <c r="N3001">
        <v>0.27567674434087885</v>
      </c>
      <c r="O3001">
        <v>15.53</v>
      </c>
    </row>
    <row r="3002" spans="10:15" x14ac:dyDescent="0.25">
      <c r="J3002" s="1">
        <v>40878</v>
      </c>
      <c r="K3002">
        <v>531</v>
      </c>
      <c r="M3002">
        <v>12.3185</v>
      </c>
      <c r="N3002">
        <v>0.27567674434087885</v>
      </c>
      <c r="O3002">
        <v>15.53</v>
      </c>
    </row>
    <row r="3003" spans="10:15" x14ac:dyDescent="0.25">
      <c r="J3003" s="1">
        <v>40878</v>
      </c>
      <c r="K3003">
        <v>2000</v>
      </c>
      <c r="M3003">
        <v>12.3185</v>
      </c>
      <c r="N3003">
        <v>0.27567674434087885</v>
      </c>
      <c r="O3003">
        <v>15.53</v>
      </c>
    </row>
    <row r="3004" spans="10:15" x14ac:dyDescent="0.25">
      <c r="J3004" s="1">
        <v>40878</v>
      </c>
      <c r="K3004">
        <v>2000</v>
      </c>
      <c r="M3004">
        <v>12.3185</v>
      </c>
      <c r="N3004">
        <v>0.27567674434087885</v>
      </c>
      <c r="O3004">
        <v>15.53</v>
      </c>
    </row>
    <row r="3005" spans="10:15" x14ac:dyDescent="0.25">
      <c r="J3005" s="1">
        <v>40878</v>
      </c>
      <c r="K3005">
        <v>384</v>
      </c>
      <c r="M3005">
        <v>12.3185</v>
      </c>
      <c r="N3005">
        <v>0.27567674434087885</v>
      </c>
      <c r="O3005">
        <v>15.53</v>
      </c>
    </row>
    <row r="3006" spans="10:15" x14ac:dyDescent="0.25">
      <c r="J3006" s="1">
        <v>40878</v>
      </c>
      <c r="K3006">
        <v>1000</v>
      </c>
      <c r="M3006">
        <v>12.3185</v>
      </c>
      <c r="N3006">
        <v>0.27567674434087885</v>
      </c>
      <c r="O3006">
        <v>15.53</v>
      </c>
    </row>
    <row r="3007" spans="10:15" x14ac:dyDescent="0.25">
      <c r="J3007" s="1">
        <v>40878</v>
      </c>
      <c r="K3007">
        <v>3000</v>
      </c>
      <c r="M3007">
        <v>12.3185</v>
      </c>
      <c r="N3007">
        <v>0.27567674434087885</v>
      </c>
      <c r="O3007">
        <v>15.53</v>
      </c>
    </row>
    <row r="3008" spans="10:15" x14ac:dyDescent="0.25">
      <c r="J3008" s="1">
        <v>40878</v>
      </c>
      <c r="K3008">
        <v>7000</v>
      </c>
      <c r="M3008">
        <v>12.3185</v>
      </c>
      <c r="N3008">
        <v>0.27567674434087885</v>
      </c>
      <c r="O3008">
        <v>15.53</v>
      </c>
    </row>
    <row r="3009" spans="10:15" x14ac:dyDescent="0.25">
      <c r="J3009" s="1">
        <v>40878</v>
      </c>
      <c r="K3009">
        <v>1000</v>
      </c>
      <c r="M3009">
        <v>12.3185</v>
      </c>
      <c r="N3009">
        <v>0.27567674434087885</v>
      </c>
      <c r="O3009">
        <v>15.53</v>
      </c>
    </row>
    <row r="3010" spans="10:15" x14ac:dyDescent="0.25">
      <c r="J3010" s="1">
        <v>40878</v>
      </c>
      <c r="K3010">
        <v>1000</v>
      </c>
      <c r="M3010">
        <v>12.3185</v>
      </c>
      <c r="N3010">
        <v>0.27567674434087885</v>
      </c>
      <c r="O3010">
        <v>15.53</v>
      </c>
    </row>
    <row r="3011" spans="10:15" x14ac:dyDescent="0.25">
      <c r="J3011" s="1">
        <v>40878</v>
      </c>
      <c r="K3011">
        <v>1000</v>
      </c>
      <c r="M3011">
        <v>12.3185</v>
      </c>
      <c r="N3011">
        <v>0.27567674434087885</v>
      </c>
      <c r="O3011">
        <v>15.53</v>
      </c>
    </row>
    <row r="3012" spans="10:15" x14ac:dyDescent="0.25">
      <c r="J3012" s="1">
        <v>40878</v>
      </c>
      <c r="K3012">
        <v>2000</v>
      </c>
      <c r="M3012">
        <v>12.3185</v>
      </c>
      <c r="N3012">
        <v>0.27567674434087885</v>
      </c>
      <c r="O3012">
        <v>15.53</v>
      </c>
    </row>
    <row r="3013" spans="10:15" x14ac:dyDescent="0.25">
      <c r="J3013" s="1">
        <v>40878</v>
      </c>
      <c r="K3013">
        <v>2000</v>
      </c>
      <c r="M3013">
        <v>12.3185</v>
      </c>
      <c r="N3013">
        <v>0.27567674434087885</v>
      </c>
      <c r="O3013">
        <v>15.53</v>
      </c>
    </row>
    <row r="3014" spans="10:15" x14ac:dyDescent="0.25">
      <c r="J3014" s="1">
        <v>40878</v>
      </c>
      <c r="K3014">
        <v>8000</v>
      </c>
      <c r="M3014">
        <v>12.3185</v>
      </c>
      <c r="N3014">
        <v>0.27567674434087885</v>
      </c>
      <c r="O3014">
        <v>15.53</v>
      </c>
    </row>
    <row r="3015" spans="10:15" x14ac:dyDescent="0.25">
      <c r="J3015" s="1">
        <v>40878</v>
      </c>
      <c r="K3015">
        <v>2000</v>
      </c>
      <c r="M3015">
        <v>12.3185</v>
      </c>
      <c r="N3015">
        <v>0.27567674434087885</v>
      </c>
      <c r="O3015">
        <v>15.53</v>
      </c>
    </row>
    <row r="3016" spans="10:15" x14ac:dyDescent="0.25">
      <c r="J3016" s="1">
        <v>40878</v>
      </c>
      <c r="K3016">
        <v>6000</v>
      </c>
      <c r="M3016">
        <v>12.3185</v>
      </c>
      <c r="N3016">
        <v>0.27567674434087885</v>
      </c>
      <c r="O3016">
        <v>15.53</v>
      </c>
    </row>
    <row r="3017" spans="10:15" x14ac:dyDescent="0.25">
      <c r="J3017" s="1">
        <v>40878</v>
      </c>
      <c r="K3017">
        <v>904</v>
      </c>
      <c r="M3017">
        <v>12.3185</v>
      </c>
      <c r="N3017">
        <v>0.27567674434087885</v>
      </c>
      <c r="O3017">
        <v>15.53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G.I</vt:lpstr>
      <vt:lpstr>Raw data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&amp; Sunny</dc:creator>
  <cp:lastModifiedBy>LouiseGilmore</cp:lastModifiedBy>
  <dcterms:created xsi:type="dcterms:W3CDTF">2012-05-10T14:32:55Z</dcterms:created>
  <dcterms:modified xsi:type="dcterms:W3CDTF">2012-09-02T21:01:43Z</dcterms:modified>
</cp:coreProperties>
</file>